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195" windowHeight="7740"/>
  </bookViews>
  <sheets>
    <sheet name="ΕΝΤΥΠΟ ΟΙΚΟΝΟΜΙΚΗΣ ΠΡΟΣΦΟΡΑΣ" sheetId="4" r:id="rId1"/>
  </sheets>
  <definedNames>
    <definedName name="OLE_LINK1" localSheetId="0">'ΕΝΤΥΠΟ ΟΙΚΟΝΟΜΙΚΗΣ ΠΡΟΣΦΟΡΑΣ'!$B$20</definedName>
  </definedNames>
  <calcPr calcId="125725"/>
</workbook>
</file>

<file path=xl/calcChain.xml><?xml version="1.0" encoding="utf-8"?>
<calcChain xmlns="http://schemas.openxmlformats.org/spreadsheetml/2006/main">
  <c r="G6" i="4"/>
  <c r="G7"/>
  <c r="G8"/>
  <c r="G9"/>
  <c r="G10"/>
  <c r="G11"/>
  <c r="G12"/>
  <c r="G13"/>
  <c r="G14"/>
  <c r="G15"/>
  <c r="G5"/>
  <c r="G16" l="1"/>
  <c r="G17" s="1"/>
  <c r="G18" s="1"/>
</calcChain>
</file>

<file path=xl/sharedStrings.xml><?xml version="1.0" encoding="utf-8"?>
<sst xmlns="http://schemas.openxmlformats.org/spreadsheetml/2006/main" count="50" uniqueCount="35">
  <si>
    <t>A/A</t>
  </si>
  <si>
    <t>ΠΕΡΙΓΡΑΦΗ</t>
  </si>
  <si>
    <t>CPV</t>
  </si>
  <si>
    <t>M.M.</t>
  </si>
  <si>
    <t>ΠΟΣΟΤΗΤΑ</t>
  </si>
  <si>
    <t>τεμ</t>
  </si>
  <si>
    <r>
      <t>Αντλίες ανακυκλοφορίας Κολυμβητηρίου, στόμια προσαγωγών και απορροών, εσχάρες &amp; λοιπά υλικά και εξαρτήματα</t>
    </r>
    <r>
      <rPr>
        <sz val="11"/>
        <color theme="1"/>
        <rFont val="Tahoma"/>
        <family val="2"/>
        <charset val="161"/>
      </rPr>
      <t xml:space="preserve"> </t>
    </r>
  </si>
  <si>
    <t>Φίλτρα άμμου</t>
  </si>
  <si>
    <t>Καυστήρας αερίου προοδευτικής ρύθμισης (PR) UNIGAS μοντέλο NG 400 M.PR.M.1.32 ή ισοδύναμο</t>
  </si>
  <si>
    <t>Καυστήρας αερίου προοδευτικής ρύθμισης (PR) UNIGAS μοντέλο NG 550 M.PR.M.1.40 ή ισοδύναμο</t>
  </si>
  <si>
    <t>Καυστήρας αερίου διβάθμιος (AB) UNIGAS μοντέλο P61 M.AB.S.1.50 ή ισοδύναμο</t>
  </si>
  <si>
    <t xml:space="preserve">Διατάξεις GAS TRAIN καυστήρων </t>
  </si>
  <si>
    <t xml:space="preserve">Κυκλοφορητής IL-N 65-160 (Δράκος Πολέμης) ή ισοδύναμος, </t>
  </si>
  <si>
    <t>Κυκλοφορητής IL-N 40-125 (Δράκος Πολέμης) ή ισοδύναμος</t>
  </si>
  <si>
    <t>Κυκλοφορητής IL-N 40-200 (Δράκος Πολέμης) ή ισοδύναμος</t>
  </si>
  <si>
    <t>Ηλεκτρολογικοί Πίνακες τροφοδοσίας και αυτοματισμών</t>
  </si>
  <si>
    <t>Κεντρική Κλιματιστική Μονάδα (ΚΚΜ) και δίκτυο αεραγωγών</t>
  </si>
  <si>
    <t>42512000-8</t>
  </si>
  <si>
    <t>42512300-1</t>
  </si>
  <si>
    <t>ΣΥΝΟΛΟ:</t>
  </si>
  <si>
    <t>ΦΠΑ 24%:</t>
  </si>
  <si>
    <t>ΓΕΝΙΚΟ ΣΥΝΟΛΟ:</t>
  </si>
  <si>
    <t>42943700-5</t>
  </si>
  <si>
    <t> 42912310-8</t>
  </si>
  <si>
    <t>39340000-7</t>
  </si>
  <si>
    <t>31211100-9</t>
  </si>
  <si>
    <t>ΤΙΜΗ ΜΟΝΑΔΟΣ ΠΡΟΣΦΟΡΑΣ</t>
  </si>
  <si>
    <t>ΣΥΝΟΛΙΚΗ ΤΙΜΗ ΠΡΟΣΦΟΡΑΣ</t>
  </si>
  <si>
    <t>Ο Χρόνος ισχύος της προσφοράς ορίζεται το διάστημα 120 ημερών από την καταληκτική ημερομηνία υποβολής της στο παρόντα διαγωνισμό.</t>
  </si>
  <si>
    <t xml:space="preserve">Αποδέχομαι πλήρως και ανεπιφύλακτα όλους τους όρους του παρόντος διαγωνισμού. </t>
  </si>
  <si>
    <t>……………, …./……/2018</t>
  </si>
  <si>
    <t xml:space="preserve"> </t>
  </si>
  <si>
    <t xml:space="preserve">   (σφραγίδα-υπογραφή)</t>
  </si>
  <si>
    <t>ΠΑΡΑΡΤΗΜΑ «Ε ΄»: Έντυπο οικονομικής προσφοράς</t>
  </si>
  <si>
    <t>(ανήκει στην με αριθμ.      /     /2018 Διακήρυξη)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</si>
</sst>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sz val="11"/>
      <color rgb="FF000000"/>
      <name val="Calibri"/>
      <family val="2"/>
      <charset val="161"/>
    </font>
    <font>
      <i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I18" sqref="I18"/>
    </sheetView>
  </sheetViews>
  <sheetFormatPr defaultRowHeight="15"/>
  <cols>
    <col min="1" max="1" width="6.5703125" customWidth="1"/>
    <col min="2" max="2" width="24.28515625" customWidth="1"/>
    <col min="3" max="3" width="11" customWidth="1"/>
    <col min="5" max="5" width="10.7109375" bestFit="1" customWidth="1"/>
    <col min="6" max="6" width="12.140625" customWidth="1"/>
    <col min="7" max="7" width="12.7109375" customWidth="1"/>
    <col min="9" max="9" width="10.85546875" customWidth="1"/>
  </cols>
  <sheetData>
    <row r="1" spans="1:9">
      <c r="B1" s="23" t="s">
        <v>33</v>
      </c>
      <c r="C1" s="23"/>
      <c r="D1" s="23"/>
      <c r="E1" s="23"/>
      <c r="F1" s="23"/>
    </row>
    <row r="2" spans="1:9">
      <c r="B2" s="24" t="s">
        <v>34</v>
      </c>
      <c r="C2" s="24"/>
      <c r="D2" s="24"/>
      <c r="E2" s="24"/>
      <c r="F2" s="24"/>
    </row>
    <row r="4" spans="1:9" ht="60">
      <c r="A4" s="4" t="s">
        <v>0</v>
      </c>
      <c r="B4" s="10" t="s">
        <v>1</v>
      </c>
      <c r="C4" s="4" t="s">
        <v>2</v>
      </c>
      <c r="D4" s="13" t="s">
        <v>3</v>
      </c>
      <c r="E4" s="4" t="s">
        <v>4</v>
      </c>
      <c r="F4" s="5" t="s">
        <v>26</v>
      </c>
      <c r="G4" s="5" t="s">
        <v>27</v>
      </c>
      <c r="I4" s="7"/>
    </row>
    <row r="5" spans="1:9" ht="45">
      <c r="A5" s="2">
        <v>1</v>
      </c>
      <c r="B5" s="11" t="s">
        <v>16</v>
      </c>
      <c r="C5" s="2" t="s">
        <v>17</v>
      </c>
      <c r="D5" s="14" t="s">
        <v>5</v>
      </c>
      <c r="E5" s="2">
        <v>1</v>
      </c>
      <c r="F5" s="3"/>
      <c r="G5" s="3">
        <f>E5*F5</f>
        <v>0</v>
      </c>
      <c r="I5" s="8"/>
    </row>
    <row r="6" spans="1:9" ht="90">
      <c r="A6" s="2">
        <v>2</v>
      </c>
      <c r="B6" s="12" t="s">
        <v>6</v>
      </c>
      <c r="C6" s="2" t="s">
        <v>18</v>
      </c>
      <c r="D6" s="14" t="s">
        <v>5</v>
      </c>
      <c r="E6" s="2">
        <v>3</v>
      </c>
      <c r="F6" s="3"/>
      <c r="G6" s="3">
        <f t="shared" ref="G6:G15" si="0">E6*F6</f>
        <v>0</v>
      </c>
      <c r="I6" s="8"/>
    </row>
    <row r="7" spans="1:9">
      <c r="A7" s="2">
        <v>3</v>
      </c>
      <c r="B7" s="12" t="s">
        <v>7</v>
      </c>
      <c r="C7" s="16" t="s">
        <v>23</v>
      </c>
      <c r="D7" s="14" t="s">
        <v>5</v>
      </c>
      <c r="E7" s="2">
        <v>4</v>
      </c>
      <c r="F7" s="3"/>
      <c r="G7" s="3">
        <f t="shared" si="0"/>
        <v>0</v>
      </c>
      <c r="I7" s="7"/>
    </row>
    <row r="8" spans="1:9" ht="75">
      <c r="A8" s="2">
        <v>4</v>
      </c>
      <c r="B8" s="12" t="s">
        <v>8</v>
      </c>
      <c r="C8" s="17" t="s">
        <v>24</v>
      </c>
      <c r="D8" s="14" t="s">
        <v>5</v>
      </c>
      <c r="E8" s="2">
        <v>1</v>
      </c>
      <c r="F8" s="3"/>
      <c r="G8" s="3">
        <f t="shared" si="0"/>
        <v>0</v>
      </c>
      <c r="I8" s="9"/>
    </row>
    <row r="9" spans="1:9" ht="75">
      <c r="A9" s="2">
        <v>5</v>
      </c>
      <c r="B9" s="12" t="s">
        <v>9</v>
      </c>
      <c r="C9" s="17" t="s">
        <v>24</v>
      </c>
      <c r="D9" s="14" t="s">
        <v>5</v>
      </c>
      <c r="E9" s="2">
        <v>1</v>
      </c>
      <c r="F9" s="3"/>
      <c r="G9" s="3">
        <f t="shared" si="0"/>
        <v>0</v>
      </c>
      <c r="I9" s="9"/>
    </row>
    <row r="10" spans="1:9" ht="60">
      <c r="A10" s="2">
        <v>6</v>
      </c>
      <c r="B10" s="12" t="s">
        <v>10</v>
      </c>
      <c r="C10" s="17" t="s">
        <v>24</v>
      </c>
      <c r="D10" s="14" t="s">
        <v>5</v>
      </c>
      <c r="E10" s="2">
        <v>1</v>
      </c>
      <c r="F10" s="3"/>
      <c r="G10" s="3">
        <f t="shared" si="0"/>
        <v>0</v>
      </c>
      <c r="I10" s="9"/>
    </row>
    <row r="11" spans="1:9" ht="30">
      <c r="A11" s="2">
        <v>7</v>
      </c>
      <c r="B11" s="12" t="s">
        <v>11</v>
      </c>
      <c r="C11" s="17" t="s">
        <v>24</v>
      </c>
      <c r="D11" s="14" t="s">
        <v>5</v>
      </c>
      <c r="E11" s="2">
        <v>3</v>
      </c>
      <c r="F11" s="3"/>
      <c r="G11" s="3">
        <f t="shared" si="0"/>
        <v>0</v>
      </c>
      <c r="I11" s="9"/>
    </row>
    <row r="12" spans="1:9" ht="45">
      <c r="A12" s="2">
        <v>8</v>
      </c>
      <c r="B12" s="12" t="s">
        <v>12</v>
      </c>
      <c r="C12" s="1" t="s">
        <v>22</v>
      </c>
      <c r="D12" s="14" t="s">
        <v>5</v>
      </c>
      <c r="E12" s="2">
        <v>2</v>
      </c>
      <c r="F12" s="3"/>
      <c r="G12" s="3">
        <f t="shared" si="0"/>
        <v>0</v>
      </c>
      <c r="I12" s="9"/>
    </row>
    <row r="13" spans="1:9" ht="45">
      <c r="A13" s="2">
        <v>9</v>
      </c>
      <c r="B13" s="12" t="s">
        <v>13</v>
      </c>
      <c r="C13" s="1" t="s">
        <v>22</v>
      </c>
      <c r="D13" s="14" t="s">
        <v>5</v>
      </c>
      <c r="E13" s="2">
        <v>2</v>
      </c>
      <c r="F13" s="3"/>
      <c r="G13" s="3">
        <f t="shared" si="0"/>
        <v>0</v>
      </c>
      <c r="I13" s="9"/>
    </row>
    <row r="14" spans="1:9" ht="45">
      <c r="A14" s="2">
        <v>10</v>
      </c>
      <c r="B14" s="12" t="s">
        <v>14</v>
      </c>
      <c r="C14" s="1" t="s">
        <v>22</v>
      </c>
      <c r="D14" s="14" t="s">
        <v>5</v>
      </c>
      <c r="E14" s="2">
        <v>1</v>
      </c>
      <c r="F14" s="3"/>
      <c r="G14" s="3">
        <f t="shared" si="0"/>
        <v>0</v>
      </c>
      <c r="I14" s="9"/>
    </row>
    <row r="15" spans="1:9" ht="45">
      <c r="A15" s="2">
        <v>11</v>
      </c>
      <c r="B15" s="12" t="s">
        <v>15</v>
      </c>
      <c r="C15" s="17" t="s">
        <v>25</v>
      </c>
      <c r="D15" s="14" t="s">
        <v>5</v>
      </c>
      <c r="E15" s="2">
        <v>1</v>
      </c>
      <c r="F15" s="3"/>
      <c r="G15" s="3">
        <f t="shared" si="0"/>
        <v>0</v>
      </c>
      <c r="I15" s="9"/>
    </row>
    <row r="16" spans="1:9" ht="18" customHeight="1">
      <c r="A16" s="1"/>
      <c r="B16" s="1"/>
      <c r="C16" s="15"/>
      <c r="D16" s="1"/>
      <c r="E16" s="1"/>
      <c r="F16" s="6" t="s">
        <v>19</v>
      </c>
      <c r="G16" s="6">
        <f>SUM(G5:G15)</f>
        <v>0</v>
      </c>
      <c r="I16" s="7"/>
    </row>
    <row r="17" spans="1:9" ht="18" customHeight="1">
      <c r="A17" s="1"/>
      <c r="B17" s="1"/>
      <c r="C17" s="1"/>
      <c r="D17" s="1"/>
      <c r="E17" s="1"/>
      <c r="F17" s="6" t="s">
        <v>20</v>
      </c>
      <c r="G17" s="6">
        <f>G16*24%</f>
        <v>0</v>
      </c>
      <c r="I17" s="7"/>
    </row>
    <row r="18" spans="1:9" ht="30">
      <c r="A18" s="1"/>
      <c r="B18" s="1"/>
      <c r="C18" s="1"/>
      <c r="D18" s="1"/>
      <c r="E18" s="1"/>
      <c r="F18" s="6" t="s">
        <v>21</v>
      </c>
      <c r="G18" s="6">
        <f>G16+G17</f>
        <v>0</v>
      </c>
      <c r="I18" s="7"/>
    </row>
    <row r="20" spans="1:9" ht="36.75" customHeight="1">
      <c r="B20" s="22" t="s">
        <v>28</v>
      </c>
      <c r="C20" s="22"/>
      <c r="D20" s="22"/>
      <c r="E20" s="22"/>
      <c r="F20" s="22"/>
      <c r="G20" s="22"/>
    </row>
    <row r="21" spans="1:9">
      <c r="B21" s="22" t="s">
        <v>29</v>
      </c>
      <c r="C21" s="22"/>
      <c r="D21" s="22"/>
      <c r="E21" s="22"/>
      <c r="F21" s="22"/>
      <c r="G21" s="22"/>
    </row>
    <row r="22" spans="1:9">
      <c r="B22" s="19"/>
    </row>
    <row r="23" spans="1:9">
      <c r="B23" s="20" t="s">
        <v>30</v>
      </c>
      <c r="C23" s="20"/>
      <c r="D23" s="20"/>
      <c r="E23" s="20"/>
      <c r="F23" s="20"/>
      <c r="G23" s="20"/>
    </row>
    <row r="24" spans="1:9">
      <c r="B24" s="21"/>
      <c r="C24" s="21"/>
      <c r="D24" s="21"/>
      <c r="E24" s="21"/>
      <c r="F24" s="21"/>
      <c r="G24" s="21"/>
    </row>
    <row r="25" spans="1:9">
      <c r="B25" s="21"/>
      <c r="C25" s="21"/>
      <c r="D25" s="21"/>
      <c r="E25" s="21"/>
      <c r="F25" s="21"/>
      <c r="G25" s="21"/>
    </row>
    <row r="26" spans="1:9">
      <c r="B26" s="21"/>
      <c r="C26" s="21"/>
      <c r="D26" s="21"/>
      <c r="E26" s="21"/>
      <c r="F26" s="21"/>
      <c r="G26" s="21"/>
    </row>
    <row r="27" spans="1:9">
      <c r="B27" s="21"/>
      <c r="C27" s="21"/>
      <c r="D27" s="21"/>
      <c r="E27" s="21"/>
      <c r="F27" s="21"/>
      <c r="G27" s="21"/>
    </row>
    <row r="28" spans="1:9">
      <c r="B28" s="18"/>
    </row>
    <row r="29" spans="1:9">
      <c r="B29" s="18" t="s">
        <v>31</v>
      </c>
      <c r="C29" s="20" t="s">
        <v>32</v>
      </c>
      <c r="D29" s="20"/>
      <c r="E29" s="20"/>
    </row>
  </sheetData>
  <mergeCells count="6">
    <mergeCell ref="B20:G20"/>
    <mergeCell ref="B21:G21"/>
    <mergeCell ref="B23:G23"/>
    <mergeCell ref="C29:E29"/>
    <mergeCell ref="B1:F1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ΕΝΤΥΠΟ ΟΙΚΟΝΟΜΙΚΗΣ ΠΡΟΣΦΟΡΑΣ</vt:lpstr>
      <vt:lpstr>'ΕΝΤΥΠΟ ΟΙΚΟΝΟΜΙΚΗΣ ΠΡΟΣΦΟΡΑΣ'!OLE_LINK1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user_140</dc:creator>
  <cp:lastModifiedBy>user_140</cp:lastModifiedBy>
  <cp:lastPrinted>2018-11-06T12:42:04Z</cp:lastPrinted>
  <dcterms:created xsi:type="dcterms:W3CDTF">2018-11-05T09:45:27Z</dcterms:created>
  <dcterms:modified xsi:type="dcterms:W3CDTF">2018-11-06T12:46:05Z</dcterms:modified>
</cp:coreProperties>
</file>