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filterPrivacy="1" defaultThemeVersion="124226"/>
  <xr:revisionPtr revIDLastSave="0" documentId="8_{45263811-57BD-401A-B6F4-A716AF7F0B0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Έντυπο οικ προσφοράς" sheetId="1" r:id="rId1"/>
    <sheet name="Φύλλο2" sheetId="2" r:id="rId2"/>
    <sheet name="Φύλλο3" sheetId="3" r:id="rId3"/>
  </sheets>
  <calcPr calcId="191029"/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24" i="1" l="1"/>
  <c r="F25" i="1" l="1"/>
  <c r="F26" i="1" s="1"/>
</calcChain>
</file>

<file path=xl/sharedStrings.xml><?xml version="1.0" encoding="utf-8"?>
<sst xmlns="http://schemas.openxmlformats.org/spreadsheetml/2006/main" count="56" uniqueCount="37">
  <si>
    <t>Α/Α</t>
  </si>
  <si>
    <t>ΠΕΡΙΓΡΑΦΗ</t>
  </si>
  <si>
    <t>ΜΟΝΑΔΑ ΜΕΤΡΗΣΗΣ</t>
  </si>
  <si>
    <t>ΠΟΣΟΤΗΤΑ</t>
  </si>
  <si>
    <t xml:space="preserve">ΤΙΜΗ ΜΟΝΑΔΟΣ  (€) </t>
  </si>
  <si>
    <t>ΣΥΝΟΛΟ (€)</t>
  </si>
  <si>
    <t>Κάθισμα κούνιας παίδων με αλυσίδες</t>
  </si>
  <si>
    <t>Κάθισμα κούνιας νηπίων με αλυσίδες</t>
  </si>
  <si>
    <t>Κάγκελα γέφυρας πολυόργανου - ξύλινα πλαινά</t>
  </si>
  <si>
    <t>Πατάρι γέφυρας σύνθετου οργάνου</t>
  </si>
  <si>
    <t>Ξύλινη σκάλα με κουπαστή για HIC 1,20m</t>
  </si>
  <si>
    <t>Σιδερένια σκάλα με κουπαστή για HIC 1,20m</t>
  </si>
  <si>
    <t>Σιδερένια σκάλα με κουπαστή για HIC 0,90m</t>
  </si>
  <si>
    <t>Πλαϊνό προστατευτικό πάνελ</t>
  </si>
  <si>
    <t xml:space="preserve">Προστατευτικό εισόδου τσουλήθρας </t>
  </si>
  <si>
    <t>Αύλακας τσουλήθρας για ύψος παταριού 1,20m</t>
  </si>
  <si>
    <t>Αύλακας τσουλήθρας για ύψος παταριού 0,90m</t>
  </si>
  <si>
    <t>Χειρολαβές τραμπάλας</t>
  </si>
  <si>
    <t xml:space="preserve">Ξύλινο πατάρι σύνθετου οργάνου </t>
  </si>
  <si>
    <t>Αποσβεστήρας κρούσης για τραμπάλα</t>
  </si>
  <si>
    <t>Κουζίνετα</t>
  </si>
  <si>
    <t>Διθέσια ξύλινη τραμπάλα</t>
  </si>
  <si>
    <t>Ελατηριωτό</t>
  </si>
  <si>
    <t>Κούνια διθέσια παίδων</t>
  </si>
  <si>
    <t>Κούνια διθέσια νηπίων</t>
  </si>
  <si>
    <t>Χειρολαβές ελατηριωτού</t>
  </si>
  <si>
    <t xml:space="preserve">Δάπεδο ασφαλείας </t>
  </si>
  <si>
    <t>τ.μ.</t>
  </si>
  <si>
    <t>Τακτική επίσκεψη, εργασίες ελέγχου - συντήρησης – επισκευής</t>
  </si>
  <si>
    <t>ημέρες</t>
  </si>
  <si>
    <t xml:space="preserve">ΣΥΝΟΛΟ  </t>
  </si>
  <si>
    <t>Φ.Π.Α. 24%</t>
  </si>
  <si>
    <t>ΤΕΛΙΚΟ ΣΥΝΟΛΟ</t>
  </si>
  <si>
    <t>τεμάχιο</t>
  </si>
  <si>
    <t>Έλαβα γνώση και αποδέχομαι πλήρως και ανεπιφύλακτα τους όρους και τις τεχνικές προδιαγραφές του παρόντος διαγωνισμού</t>
  </si>
  <si>
    <t>……..,…/…./2020</t>
  </si>
  <si>
    <t>Υπογραφή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</si>
</sst>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161"/>
      <scheme val="minor"/>
    </font>
    <font>
      <b/>
      <sz val="10.5"/>
      <color rgb="FF000000"/>
      <name val="Arial"/>
      <family val="2"/>
      <charset val="161"/>
    </font>
    <font>
      <sz val="10.5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1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Alignment="1">
      <alignment horizontal="lef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K9" sqref="K9"/>
    </sheetView>
  </sheetViews>
  <sheetFormatPr defaultRowHeight="15" x14ac:dyDescent="0.25"/>
  <cols>
    <col min="1" max="1" width="5.85546875" customWidth="1"/>
    <col min="2" max="2" width="25.140625" customWidth="1"/>
    <col min="3" max="3" width="13.5703125" customWidth="1"/>
    <col min="4" max="4" width="11.7109375" bestFit="1" customWidth="1"/>
    <col min="5" max="5" width="12.85546875" customWidth="1"/>
    <col min="6" max="6" width="12.5703125" bestFit="1" customWidth="1"/>
  </cols>
  <sheetData>
    <row r="1" spans="1:6" ht="4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7.5" customHeight="1" x14ac:dyDescent="0.25">
      <c r="A2" s="2">
        <v>1</v>
      </c>
      <c r="B2" s="4" t="s">
        <v>6</v>
      </c>
      <c r="C2" s="2" t="s">
        <v>33</v>
      </c>
      <c r="D2" s="2">
        <v>12</v>
      </c>
      <c r="E2" s="3">
        <v>0</v>
      </c>
      <c r="F2" s="3">
        <f>ROUND((D2*E2),2)</f>
        <v>0</v>
      </c>
    </row>
    <row r="3" spans="1:6" ht="33.75" customHeight="1" x14ac:dyDescent="0.25">
      <c r="A3" s="2">
        <v>2</v>
      </c>
      <c r="B3" s="4" t="s">
        <v>7</v>
      </c>
      <c r="C3" s="2" t="s">
        <v>33</v>
      </c>
      <c r="D3" s="2">
        <v>12</v>
      </c>
      <c r="E3" s="3">
        <v>0</v>
      </c>
      <c r="F3" s="3">
        <f t="shared" ref="F3:F23" si="0">ROUND((D3*E3),2)</f>
        <v>0</v>
      </c>
    </row>
    <row r="4" spans="1:6" ht="49.5" customHeight="1" x14ac:dyDescent="0.25">
      <c r="A4" s="2">
        <v>3</v>
      </c>
      <c r="B4" s="4" t="s">
        <v>8</v>
      </c>
      <c r="C4" s="2" t="s">
        <v>33</v>
      </c>
      <c r="D4" s="2">
        <v>6</v>
      </c>
      <c r="E4" s="3">
        <v>0</v>
      </c>
      <c r="F4" s="3">
        <f t="shared" si="0"/>
        <v>0</v>
      </c>
    </row>
    <row r="5" spans="1:6" ht="36" customHeight="1" x14ac:dyDescent="0.25">
      <c r="A5" s="2">
        <v>4</v>
      </c>
      <c r="B5" s="4" t="s">
        <v>9</v>
      </c>
      <c r="C5" s="2" t="s">
        <v>33</v>
      </c>
      <c r="D5" s="2">
        <v>2</v>
      </c>
      <c r="E5" s="3">
        <v>0</v>
      </c>
      <c r="F5" s="3">
        <f t="shared" si="0"/>
        <v>0</v>
      </c>
    </row>
    <row r="6" spans="1:6" ht="49.5" customHeight="1" x14ac:dyDescent="0.25">
      <c r="A6" s="2">
        <v>5</v>
      </c>
      <c r="B6" s="4" t="s">
        <v>10</v>
      </c>
      <c r="C6" s="2" t="s">
        <v>33</v>
      </c>
      <c r="D6" s="2">
        <v>4</v>
      </c>
      <c r="E6" s="3">
        <v>0</v>
      </c>
      <c r="F6" s="3">
        <f t="shared" si="0"/>
        <v>0</v>
      </c>
    </row>
    <row r="7" spans="1:6" ht="47.25" customHeight="1" x14ac:dyDescent="0.25">
      <c r="A7" s="2">
        <v>6</v>
      </c>
      <c r="B7" s="4" t="s">
        <v>11</v>
      </c>
      <c r="C7" s="2" t="s">
        <v>33</v>
      </c>
      <c r="D7" s="2">
        <v>2</v>
      </c>
      <c r="E7" s="3">
        <v>0</v>
      </c>
      <c r="F7" s="3">
        <f t="shared" si="0"/>
        <v>0</v>
      </c>
    </row>
    <row r="8" spans="1:6" ht="49.5" customHeight="1" x14ac:dyDescent="0.25">
      <c r="A8" s="2">
        <v>7</v>
      </c>
      <c r="B8" s="4" t="s">
        <v>12</v>
      </c>
      <c r="C8" s="2" t="s">
        <v>33</v>
      </c>
      <c r="D8" s="2">
        <v>2</v>
      </c>
      <c r="E8" s="3">
        <v>0</v>
      </c>
      <c r="F8" s="3">
        <f t="shared" si="0"/>
        <v>0</v>
      </c>
    </row>
    <row r="9" spans="1:6" ht="34.5" customHeight="1" x14ac:dyDescent="0.25">
      <c r="A9" s="2">
        <v>8</v>
      </c>
      <c r="B9" s="4" t="s">
        <v>13</v>
      </c>
      <c r="C9" s="2" t="s">
        <v>33</v>
      </c>
      <c r="D9" s="2">
        <v>11</v>
      </c>
      <c r="E9" s="3">
        <v>0</v>
      </c>
      <c r="F9" s="3">
        <f t="shared" si="0"/>
        <v>0</v>
      </c>
    </row>
    <row r="10" spans="1:6" ht="36.75" customHeight="1" x14ac:dyDescent="0.25">
      <c r="A10" s="2">
        <v>9</v>
      </c>
      <c r="B10" s="4" t="s">
        <v>14</v>
      </c>
      <c r="C10" s="2" t="s">
        <v>33</v>
      </c>
      <c r="D10" s="2">
        <v>2</v>
      </c>
      <c r="E10" s="3">
        <v>0</v>
      </c>
      <c r="F10" s="3">
        <f t="shared" si="0"/>
        <v>0</v>
      </c>
    </row>
    <row r="11" spans="1:6" ht="48.75" customHeight="1" x14ac:dyDescent="0.25">
      <c r="A11" s="2">
        <v>10</v>
      </c>
      <c r="B11" s="4" t="s">
        <v>15</v>
      </c>
      <c r="C11" s="2" t="s">
        <v>33</v>
      </c>
      <c r="D11" s="2">
        <v>2</v>
      </c>
      <c r="E11" s="3">
        <v>0</v>
      </c>
      <c r="F11" s="3">
        <f t="shared" si="0"/>
        <v>0</v>
      </c>
    </row>
    <row r="12" spans="1:6" ht="49.5" customHeight="1" x14ac:dyDescent="0.25">
      <c r="A12" s="2">
        <v>11</v>
      </c>
      <c r="B12" s="4" t="s">
        <v>16</v>
      </c>
      <c r="C12" s="2" t="s">
        <v>33</v>
      </c>
      <c r="D12" s="2">
        <v>2</v>
      </c>
      <c r="E12" s="3">
        <v>0</v>
      </c>
      <c r="F12" s="3">
        <f t="shared" si="0"/>
        <v>0</v>
      </c>
    </row>
    <row r="13" spans="1:6" ht="33.75" customHeight="1" x14ac:dyDescent="0.25">
      <c r="A13" s="2">
        <v>12</v>
      </c>
      <c r="B13" s="4" t="s">
        <v>17</v>
      </c>
      <c r="C13" s="2" t="s">
        <v>33</v>
      </c>
      <c r="D13" s="2">
        <v>8</v>
      </c>
      <c r="E13" s="3">
        <v>0</v>
      </c>
      <c r="F13" s="3">
        <f t="shared" si="0"/>
        <v>0</v>
      </c>
    </row>
    <row r="14" spans="1:6" ht="34.5" customHeight="1" x14ac:dyDescent="0.25">
      <c r="A14" s="2">
        <v>13</v>
      </c>
      <c r="B14" s="4" t="s">
        <v>18</v>
      </c>
      <c r="C14" s="2" t="s">
        <v>33</v>
      </c>
      <c r="D14" s="2">
        <v>4</v>
      </c>
      <c r="E14" s="3">
        <v>0</v>
      </c>
      <c r="F14" s="3">
        <f t="shared" si="0"/>
        <v>0</v>
      </c>
    </row>
    <row r="15" spans="1:6" ht="46.5" customHeight="1" x14ac:dyDescent="0.25">
      <c r="A15" s="2">
        <v>14</v>
      </c>
      <c r="B15" s="4" t="s">
        <v>19</v>
      </c>
      <c r="C15" s="2" t="s">
        <v>33</v>
      </c>
      <c r="D15" s="2">
        <v>20</v>
      </c>
      <c r="E15" s="3">
        <v>0</v>
      </c>
      <c r="F15" s="3">
        <f t="shared" si="0"/>
        <v>0</v>
      </c>
    </row>
    <row r="16" spans="1:6" ht="21.75" customHeight="1" x14ac:dyDescent="0.25">
      <c r="A16" s="2">
        <v>15</v>
      </c>
      <c r="B16" s="4" t="s">
        <v>20</v>
      </c>
      <c r="C16" s="2" t="s">
        <v>33</v>
      </c>
      <c r="D16" s="2">
        <v>10</v>
      </c>
      <c r="E16" s="3">
        <v>0</v>
      </c>
      <c r="F16" s="3">
        <f t="shared" si="0"/>
        <v>0</v>
      </c>
    </row>
    <row r="17" spans="1:6" ht="32.25" customHeight="1" x14ac:dyDescent="0.25">
      <c r="A17" s="2">
        <v>16</v>
      </c>
      <c r="B17" s="4" t="s">
        <v>21</v>
      </c>
      <c r="C17" s="2" t="s">
        <v>33</v>
      </c>
      <c r="D17" s="2">
        <v>4</v>
      </c>
      <c r="E17" s="3">
        <v>0</v>
      </c>
      <c r="F17" s="3">
        <f t="shared" si="0"/>
        <v>0</v>
      </c>
    </row>
    <row r="18" spans="1:6" ht="20.25" customHeight="1" x14ac:dyDescent="0.25">
      <c r="A18" s="2">
        <v>17</v>
      </c>
      <c r="B18" s="4" t="s">
        <v>22</v>
      </c>
      <c r="C18" s="2" t="s">
        <v>33</v>
      </c>
      <c r="D18" s="2">
        <v>2</v>
      </c>
      <c r="E18" s="3">
        <v>0</v>
      </c>
      <c r="F18" s="3">
        <f t="shared" si="0"/>
        <v>0</v>
      </c>
    </row>
    <row r="19" spans="1:6" ht="32.25" customHeight="1" x14ac:dyDescent="0.25">
      <c r="A19" s="2">
        <v>18</v>
      </c>
      <c r="B19" s="4" t="s">
        <v>23</v>
      </c>
      <c r="C19" s="2" t="s">
        <v>33</v>
      </c>
      <c r="D19" s="2">
        <v>2</v>
      </c>
      <c r="E19" s="3">
        <v>0</v>
      </c>
      <c r="F19" s="3">
        <f t="shared" si="0"/>
        <v>0</v>
      </c>
    </row>
    <row r="20" spans="1:6" ht="36" customHeight="1" x14ac:dyDescent="0.25">
      <c r="A20" s="2">
        <v>19</v>
      </c>
      <c r="B20" s="4" t="s">
        <v>24</v>
      </c>
      <c r="C20" s="2" t="s">
        <v>33</v>
      </c>
      <c r="D20" s="2">
        <v>2</v>
      </c>
      <c r="E20" s="3">
        <v>0</v>
      </c>
      <c r="F20" s="3">
        <f t="shared" si="0"/>
        <v>0</v>
      </c>
    </row>
    <row r="21" spans="1:6" ht="22.5" customHeight="1" x14ac:dyDescent="0.25">
      <c r="A21" s="2">
        <v>20</v>
      </c>
      <c r="B21" s="4" t="s">
        <v>25</v>
      </c>
      <c r="C21" s="2" t="s">
        <v>33</v>
      </c>
      <c r="D21" s="2">
        <v>16</v>
      </c>
      <c r="E21" s="3">
        <v>0</v>
      </c>
      <c r="F21" s="3">
        <f t="shared" si="0"/>
        <v>0</v>
      </c>
    </row>
    <row r="22" spans="1:6" ht="30" customHeight="1" x14ac:dyDescent="0.25">
      <c r="A22" s="2">
        <v>21</v>
      </c>
      <c r="B22" s="4" t="s">
        <v>26</v>
      </c>
      <c r="C22" s="2" t="s">
        <v>27</v>
      </c>
      <c r="D22" s="2">
        <v>308</v>
      </c>
      <c r="E22" s="3">
        <v>0</v>
      </c>
      <c r="F22" s="3">
        <f t="shared" si="0"/>
        <v>0</v>
      </c>
    </row>
    <row r="23" spans="1:6" ht="60" customHeight="1" x14ac:dyDescent="0.25">
      <c r="A23" s="2">
        <v>22</v>
      </c>
      <c r="B23" s="4" t="s">
        <v>28</v>
      </c>
      <c r="C23" s="2" t="s">
        <v>29</v>
      </c>
      <c r="D23" s="2">
        <v>255</v>
      </c>
      <c r="E23" s="3">
        <v>0</v>
      </c>
      <c r="F23" s="3">
        <f t="shared" si="0"/>
        <v>0</v>
      </c>
    </row>
    <row r="24" spans="1:6" ht="20.100000000000001" customHeight="1" x14ac:dyDescent="0.25">
      <c r="D24" s="7" t="s">
        <v>30</v>
      </c>
      <c r="E24" s="7"/>
      <c r="F24" s="5">
        <f>ROUND(SUM(F2:F23),2)</f>
        <v>0</v>
      </c>
    </row>
    <row r="25" spans="1:6" ht="20.100000000000001" customHeight="1" x14ac:dyDescent="0.25">
      <c r="D25" s="8" t="s">
        <v>31</v>
      </c>
      <c r="E25" s="8"/>
      <c r="F25" s="3">
        <f>ROUND((F24*0.24),2)</f>
        <v>0</v>
      </c>
    </row>
    <row r="26" spans="1:6" ht="20.100000000000001" customHeight="1" x14ac:dyDescent="0.25">
      <c r="D26" s="7" t="s">
        <v>32</v>
      </c>
      <c r="E26" s="7"/>
      <c r="F26" s="5">
        <f>ROUND((F24+F25),2)</f>
        <v>0</v>
      </c>
    </row>
    <row r="28" spans="1:6" ht="38.25" customHeight="1" x14ac:dyDescent="0.25">
      <c r="A28" s="9" t="s">
        <v>34</v>
      </c>
      <c r="B28" s="9"/>
      <c r="C28" s="9"/>
      <c r="D28" s="9"/>
      <c r="E28" s="9"/>
      <c r="F28" s="9"/>
    </row>
    <row r="30" spans="1:6" x14ac:dyDescent="0.25">
      <c r="E30" s="6" t="s">
        <v>35</v>
      </c>
      <c r="F30" s="6"/>
    </row>
    <row r="33" spans="5:6" x14ac:dyDescent="0.25">
      <c r="E33" s="6" t="s">
        <v>36</v>
      </c>
      <c r="F33" s="6"/>
    </row>
  </sheetData>
  <mergeCells count="6">
    <mergeCell ref="E33:F33"/>
    <mergeCell ref="D24:E24"/>
    <mergeCell ref="D25:E25"/>
    <mergeCell ref="D26:E26"/>
    <mergeCell ref="A28:F28"/>
    <mergeCell ref="E30:F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Έντυπο οικ προσφοράς</vt:lpstr>
      <vt:lpstr>Φύλλο2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2020-09-25T10:42:34Z</dcterms:modified>
</cp:coreProperties>
</file>