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lion-dc\promithies\ΦΑΚΕΛΟΣ 2021\Π11321 ΠΡΟΜΗΘΕΙΑ ΕΟΡΤΑΣΤΙΚΟΥ ΣΤΟΛΙΣΜΟΥ\ΤΕΥΧΗ ΔΙΑΓΩΝΙΣΜΟΥ\"/>
    </mc:Choice>
  </mc:AlternateContent>
  <bookViews>
    <workbookView xWindow="0" yWindow="0" windowWidth="24000" windowHeight="9135"/>
  </bookViews>
  <sheets>
    <sheet name="Έντυπο οικ προσφοράς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0" i="2"/>
  <c r="G9" i="2"/>
  <c r="G8" i="2"/>
  <c r="G7" i="2"/>
  <c r="G6" i="2"/>
  <c r="G5" i="2"/>
  <c r="G4" i="2"/>
  <c r="G3" i="2"/>
  <c r="G2" i="2"/>
  <c r="G12" i="2" l="1"/>
  <c r="G13" i="2" s="1"/>
  <c r="G14" i="2" s="1"/>
</calcChain>
</file>

<file path=xl/sharedStrings.xml><?xml version="1.0" encoding="utf-8"?>
<sst xmlns="http://schemas.openxmlformats.org/spreadsheetml/2006/main" count="43" uniqueCount="25">
  <si>
    <t>α/α</t>
  </si>
  <si>
    <t>Περιγραφή</t>
  </si>
  <si>
    <t>CPV</t>
  </si>
  <si>
    <t>Ποσότητα</t>
  </si>
  <si>
    <t xml:space="preserve">Τιμή </t>
  </si>
  <si>
    <t xml:space="preserve"> Συνολική Τιμή </t>
  </si>
  <si>
    <t>39298900-6</t>
  </si>
  <si>
    <t xml:space="preserve">3D μπάλες επίστηλα Φ 85cm, με παλμικό φως </t>
  </si>
  <si>
    <t>3D μπάλες κρεμαστές Φ 50cm, με παλμικό φως</t>
  </si>
  <si>
    <t>Φωτιστική γιρλάντα σταθερού φωτισμού 230 Volt, εξωτερικής χρήσης</t>
  </si>
  <si>
    <t>Φις παροχής 2Α για φωτιστική γιρλάντα</t>
  </si>
  <si>
    <t xml:space="preserve"> Φ.Π.Α. 24% </t>
  </si>
  <si>
    <t>τεμάχιο</t>
  </si>
  <si>
    <t>Μονάδα Μέτρησης</t>
  </si>
  <si>
    <t>Άγγελος με τρομπέτα</t>
  </si>
  <si>
    <t>Άγγελος με βιβλίο</t>
  </si>
  <si>
    <t>Άγγελος με άρπα</t>
  </si>
  <si>
    <t>Δέντρο πλατείας πτυσσόμενο</t>
  </si>
  <si>
    <t>3διάστατο «κουτί δώρου» πλατείας</t>
  </si>
  <si>
    <t xml:space="preserve">Επέκταση υφιστάμενου δέντρου «κορδέλλα» </t>
  </si>
  <si>
    <t>Σύνολο</t>
  </si>
  <si>
    <t>Γενικό Σύνολο</t>
  </si>
  <si>
    <t>Έλαβα γνώση και αποδέχομαι πλήρως και ανεπιφύλακτα τους όρους και τις τεχνικές προδιαγραφές του παρόντος διαγωνισμού</t>
  </si>
  <si>
    <t>….., ……/………/2021</t>
  </si>
  <si>
    <t>Υπογραφή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</si>
</sst>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;[Red]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H15" sqref="H15"/>
    </sheetView>
  </sheetViews>
  <sheetFormatPr defaultRowHeight="15" x14ac:dyDescent="0.25"/>
  <cols>
    <col min="1" max="1" width="5.140625" bestFit="1" customWidth="1"/>
    <col min="2" max="2" width="36.28515625" customWidth="1"/>
    <col min="3" max="3" width="13.42578125" customWidth="1"/>
    <col min="4" max="4" width="11.28515625" customWidth="1"/>
    <col min="5" max="5" width="10.85546875" customWidth="1"/>
    <col min="6" max="6" width="15.5703125" style="1" customWidth="1"/>
    <col min="7" max="7" width="19.5703125" customWidth="1"/>
  </cols>
  <sheetData>
    <row r="1" spans="1:7" ht="38.25" customHeight="1" x14ac:dyDescent="0.25">
      <c r="A1" s="2" t="s">
        <v>0</v>
      </c>
      <c r="B1" s="2" t="s">
        <v>1</v>
      </c>
      <c r="C1" s="2" t="s">
        <v>2</v>
      </c>
      <c r="D1" s="2" t="s">
        <v>13</v>
      </c>
      <c r="E1" s="2" t="s">
        <v>3</v>
      </c>
      <c r="F1" s="3" t="s">
        <v>4</v>
      </c>
      <c r="G1" s="2" t="s">
        <v>5</v>
      </c>
    </row>
    <row r="2" spans="1:7" ht="28.5" x14ac:dyDescent="0.25">
      <c r="A2" s="4">
        <v>1</v>
      </c>
      <c r="B2" s="5" t="s">
        <v>19</v>
      </c>
      <c r="C2" s="4" t="s">
        <v>6</v>
      </c>
      <c r="D2" s="4" t="s">
        <v>12</v>
      </c>
      <c r="E2" s="4">
        <v>1</v>
      </c>
      <c r="F2" s="6">
        <v>0</v>
      </c>
      <c r="G2" s="6">
        <f>ROUND((E2*F2),2)</f>
        <v>0</v>
      </c>
    </row>
    <row r="3" spans="1:7" ht="24.95" customHeight="1" x14ac:dyDescent="0.25">
      <c r="A3" s="4">
        <v>2</v>
      </c>
      <c r="B3" s="7" t="s">
        <v>18</v>
      </c>
      <c r="C3" s="4" t="s">
        <v>6</v>
      </c>
      <c r="D3" s="4" t="s">
        <v>12</v>
      </c>
      <c r="E3" s="4">
        <v>1</v>
      </c>
      <c r="F3" s="6">
        <v>0</v>
      </c>
      <c r="G3" s="6">
        <f t="shared" ref="G3:G11" si="0">ROUND((E3*F3),2)</f>
        <v>0</v>
      </c>
    </row>
    <row r="4" spans="1:7" ht="24.95" customHeight="1" x14ac:dyDescent="0.25">
      <c r="A4" s="4">
        <v>3</v>
      </c>
      <c r="B4" s="5" t="s">
        <v>17</v>
      </c>
      <c r="C4" s="4" t="s">
        <v>6</v>
      </c>
      <c r="D4" s="4" t="s">
        <v>12</v>
      </c>
      <c r="E4" s="4">
        <v>6</v>
      </c>
      <c r="F4" s="6">
        <v>0</v>
      </c>
      <c r="G4" s="6">
        <f t="shared" si="0"/>
        <v>0</v>
      </c>
    </row>
    <row r="5" spans="1:7" ht="24.95" customHeight="1" x14ac:dyDescent="0.25">
      <c r="A5" s="4">
        <v>4</v>
      </c>
      <c r="B5" s="5" t="s">
        <v>14</v>
      </c>
      <c r="C5" s="4" t="s">
        <v>6</v>
      </c>
      <c r="D5" s="4" t="s">
        <v>12</v>
      </c>
      <c r="E5" s="4">
        <v>1</v>
      </c>
      <c r="F5" s="6">
        <v>0</v>
      </c>
      <c r="G5" s="6">
        <f t="shared" si="0"/>
        <v>0</v>
      </c>
    </row>
    <row r="6" spans="1:7" ht="24.95" customHeight="1" x14ac:dyDescent="0.25">
      <c r="A6" s="4">
        <v>5</v>
      </c>
      <c r="B6" s="5" t="s">
        <v>15</v>
      </c>
      <c r="C6" s="4" t="s">
        <v>6</v>
      </c>
      <c r="D6" s="4" t="s">
        <v>12</v>
      </c>
      <c r="E6" s="4">
        <v>1</v>
      </c>
      <c r="F6" s="6">
        <v>0</v>
      </c>
      <c r="G6" s="6">
        <f t="shared" si="0"/>
        <v>0</v>
      </c>
    </row>
    <row r="7" spans="1:7" ht="24.95" customHeight="1" x14ac:dyDescent="0.25">
      <c r="A7" s="4">
        <v>6</v>
      </c>
      <c r="B7" s="5" t="s">
        <v>16</v>
      </c>
      <c r="C7" s="4" t="s">
        <v>6</v>
      </c>
      <c r="D7" s="4" t="s">
        <v>12</v>
      </c>
      <c r="E7" s="4">
        <v>1</v>
      </c>
      <c r="F7" s="6">
        <v>0</v>
      </c>
      <c r="G7" s="6">
        <f t="shared" si="0"/>
        <v>0</v>
      </c>
    </row>
    <row r="8" spans="1:7" ht="34.5" customHeight="1" x14ac:dyDescent="0.25">
      <c r="A8" s="4">
        <v>7</v>
      </c>
      <c r="B8" s="5" t="s">
        <v>7</v>
      </c>
      <c r="C8" s="4" t="s">
        <v>6</v>
      </c>
      <c r="D8" s="4" t="s">
        <v>12</v>
      </c>
      <c r="E8" s="4">
        <v>13</v>
      </c>
      <c r="F8" s="6">
        <v>0</v>
      </c>
      <c r="G8" s="6">
        <f t="shared" si="0"/>
        <v>0</v>
      </c>
    </row>
    <row r="9" spans="1:7" ht="38.25" customHeight="1" x14ac:dyDescent="0.25">
      <c r="A9" s="4">
        <v>8</v>
      </c>
      <c r="B9" s="5" t="s">
        <v>8</v>
      </c>
      <c r="C9" s="4" t="s">
        <v>6</v>
      </c>
      <c r="D9" s="4" t="s">
        <v>12</v>
      </c>
      <c r="E9" s="4">
        <v>80</v>
      </c>
      <c r="F9" s="6">
        <v>0</v>
      </c>
      <c r="G9" s="6">
        <f t="shared" si="0"/>
        <v>0</v>
      </c>
    </row>
    <row r="10" spans="1:7" ht="48.75" customHeight="1" x14ac:dyDescent="0.25">
      <c r="A10" s="4">
        <v>9</v>
      </c>
      <c r="B10" s="5" t="s">
        <v>9</v>
      </c>
      <c r="C10" s="4" t="s">
        <v>6</v>
      </c>
      <c r="D10" s="4" t="s">
        <v>12</v>
      </c>
      <c r="E10" s="4">
        <v>200</v>
      </c>
      <c r="F10" s="6">
        <v>0</v>
      </c>
      <c r="G10" s="6">
        <f t="shared" si="0"/>
        <v>0</v>
      </c>
    </row>
    <row r="11" spans="1:7" ht="36.75" customHeight="1" x14ac:dyDescent="0.25">
      <c r="A11" s="4">
        <v>10</v>
      </c>
      <c r="B11" s="5" t="s">
        <v>10</v>
      </c>
      <c r="C11" s="4" t="s">
        <v>6</v>
      </c>
      <c r="D11" s="4" t="s">
        <v>12</v>
      </c>
      <c r="E11" s="4">
        <v>24</v>
      </c>
      <c r="F11" s="6">
        <v>0</v>
      </c>
      <c r="G11" s="6">
        <f t="shared" si="0"/>
        <v>0</v>
      </c>
    </row>
    <row r="12" spans="1:7" ht="20.100000000000001" customHeight="1" x14ac:dyDescent="0.25">
      <c r="A12" s="10" t="s">
        <v>20</v>
      </c>
      <c r="B12" s="10"/>
      <c r="C12" s="10"/>
      <c r="D12" s="10"/>
      <c r="E12" s="10"/>
      <c r="F12" s="10"/>
      <c r="G12" s="8">
        <f>ROUND(SUM(G2:G11),2)</f>
        <v>0</v>
      </c>
    </row>
    <row r="13" spans="1:7" ht="20.100000000000001" customHeight="1" x14ac:dyDescent="0.25">
      <c r="A13" s="11" t="s">
        <v>11</v>
      </c>
      <c r="B13" s="11"/>
      <c r="C13" s="11"/>
      <c r="D13" s="11"/>
      <c r="E13" s="11"/>
      <c r="F13" s="11"/>
      <c r="G13" s="6">
        <f>ROUND((G12*0.24),2)</f>
        <v>0</v>
      </c>
    </row>
    <row r="14" spans="1:7" ht="20.100000000000001" customHeight="1" x14ac:dyDescent="0.25">
      <c r="A14" s="12" t="s">
        <v>21</v>
      </c>
      <c r="B14" s="12"/>
      <c r="C14" s="12"/>
      <c r="D14" s="12"/>
      <c r="E14" s="12"/>
      <c r="F14" s="12"/>
      <c r="G14" s="8">
        <f>ROUND((G12+G13),2)</f>
        <v>0</v>
      </c>
    </row>
    <row r="16" spans="1:7" ht="31.5" customHeight="1" x14ac:dyDescent="0.25">
      <c r="A16" s="13" t="s">
        <v>22</v>
      </c>
      <c r="B16" s="13"/>
      <c r="C16" s="13"/>
      <c r="D16" s="13"/>
      <c r="E16" s="13"/>
      <c r="F16" s="13"/>
      <c r="G16" s="13"/>
    </row>
    <row r="17" spans="6:7" x14ac:dyDescent="0.25">
      <c r="F17" s="9" t="s">
        <v>23</v>
      </c>
      <c r="G17" s="9"/>
    </row>
    <row r="20" spans="6:7" x14ac:dyDescent="0.25">
      <c r="F20" s="9" t="s">
        <v>24</v>
      </c>
      <c r="G20" s="9"/>
    </row>
  </sheetData>
  <mergeCells count="6">
    <mergeCell ref="F17:G17"/>
    <mergeCell ref="F20:G20"/>
    <mergeCell ref="A12:F12"/>
    <mergeCell ref="A13:F13"/>
    <mergeCell ref="A14:F14"/>
    <mergeCell ref="A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οικ προσφοράς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Markatselas</dc:creator>
  <cp:lastModifiedBy>Arxontoula Mamounaki</cp:lastModifiedBy>
  <cp:lastPrinted>2021-08-04T07:23:16Z</cp:lastPrinted>
  <dcterms:created xsi:type="dcterms:W3CDTF">2021-08-04T07:13:48Z</dcterms:created>
  <dcterms:modified xsi:type="dcterms:W3CDTF">2021-08-11T08:39:50Z</dcterms:modified>
</cp:coreProperties>
</file>