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39\Desktop\Μελέτες\2021\Π18221 Ιατρικές προληπτικές εξετάσεις εργαζομένων Δήμου Ιλίου\"/>
    </mc:Choice>
  </mc:AlternateContent>
  <bookViews>
    <workbookView xWindow="0" yWindow="0" windowWidth="18870" windowHeight="7755"/>
  </bookViews>
  <sheets>
    <sheet name="Έντυπο οικ προσφορά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3" i="1" l="1"/>
  <c r="E174" i="1" s="1"/>
  <c r="E163" i="1"/>
  <c r="E164" i="1" s="1"/>
  <c r="E153" i="1"/>
  <c r="E154" i="1" s="1"/>
  <c r="E143" i="1"/>
  <c r="E144" i="1" s="1"/>
  <c r="E133" i="1"/>
  <c r="E134" i="1" s="1"/>
  <c r="E123" i="1"/>
  <c r="E124" i="1" s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83" i="1"/>
  <c r="E84" i="1" s="1"/>
  <c r="E73" i="1"/>
  <c r="E74" i="1" s="1"/>
  <c r="E63" i="1"/>
  <c r="E64" i="1" s="1"/>
  <c r="E53" i="1"/>
  <c r="E54" i="1" s="1"/>
  <c r="E43" i="1"/>
  <c r="E44" i="1" s="1"/>
  <c r="E33" i="1"/>
  <c r="E34" i="1" s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14" i="1" l="1"/>
  <c r="E24" i="1"/>
</calcChain>
</file>

<file path=xl/sharedStrings.xml><?xml version="1.0" encoding="utf-8"?>
<sst xmlns="http://schemas.openxmlformats.org/spreadsheetml/2006/main" count="194" uniqueCount="54">
  <si>
    <t>1η ομάδα: Ιατρικές προληπτικές εξετάσεις Τμήματος Σχεδιασμού Αποκομιδής Απορριμμάτων και Ανακύκλωσης και του Τμήματος Διαχείρισης και Συντήρησης Οχημάτων της Διεύθυνσης Διαχείρισης Απορριμμάτων και Πρασίνου (Μόνιμοι, ΙΔΑΧ, ΙΔΟΧ και ΣΜΕ) / CPV: 85120000-6 /Κ.Α.Ε.: 20.6142.0005</t>
  </si>
  <si>
    <t>Α΄ Υποομάδα: Αιματολογικές εξετάσεις</t>
  </si>
  <si>
    <t>α/α</t>
  </si>
  <si>
    <t>Περιγραφή</t>
  </si>
  <si>
    <t>Αριθμός Εξεταζομένων</t>
  </si>
  <si>
    <t>Ενδεικτική Τιμή Μονάδας</t>
  </si>
  <si>
    <t>Συνολική ενδεικτική Τιμή</t>
  </si>
  <si>
    <t>Γενική εξέταση αίματος</t>
  </si>
  <si>
    <t>Ομάδα αίματος (άπαξ)</t>
  </si>
  <si>
    <t>Γενική Ούρων</t>
  </si>
  <si>
    <t>Ταχύτητα καθίζησης</t>
  </si>
  <si>
    <t>Σάκχαρο</t>
  </si>
  <si>
    <t>Κρεατινίνη</t>
  </si>
  <si>
    <t>Οξαλοξεϊκή Τρανσαμινάση (SGOT)</t>
  </si>
  <si>
    <t>Πυροσταφυλική Τρανσαμινάση (SGPT)</t>
  </si>
  <si>
    <t>g-GT</t>
  </si>
  <si>
    <t>Ολική χοληστερόλη</t>
  </si>
  <si>
    <t>Τριγλυκερίδια</t>
  </si>
  <si>
    <t>HDL</t>
  </si>
  <si>
    <t>LDL</t>
  </si>
  <si>
    <t>HBA1c Γλυκοζιωμένη αιμοσφαιρίνη</t>
  </si>
  <si>
    <t>HBs-Ag (Αυσταραλιανό αντιγόνο)</t>
  </si>
  <si>
    <t xml:space="preserve">Anti Hbs </t>
  </si>
  <si>
    <t>Anti-HAV (IgG )</t>
  </si>
  <si>
    <t>Anti-HAV  (IgM)</t>
  </si>
  <si>
    <t>anti-Hbc</t>
  </si>
  <si>
    <t xml:space="preserve">Έλεγχος ειδικού προστατικού αντιγόνου (P.S.A.) για άντρες &gt; 50 ετών </t>
  </si>
  <si>
    <t>Γενικό σύνολο Α΄ υποομάδας</t>
  </si>
  <si>
    <t>Β΄ Υποομάδα: Κυτταρολογική εξέταση γυναικών</t>
  </si>
  <si>
    <t>Εξέταση Παπανικολάου (test - pap)</t>
  </si>
  <si>
    <t>Γενικό σύνολο Β΄ υποομάδας</t>
  </si>
  <si>
    <t>Γ΄ Υποομάδα: Καρδιολογική εξέταση</t>
  </si>
  <si>
    <t>Ηλεκτροκαρδιογράφημα (ΗΚΓ)</t>
  </si>
  <si>
    <t>Γενικό σύνολο Γ΄ υποομάδας</t>
  </si>
  <si>
    <t>Δ΄ Υποομάδα: Οφθαλμολογική εξέταση</t>
  </si>
  <si>
    <t>Έλεγχος για οπτική οξύτητα - αχρωματοψία/δυσχρωματοψία</t>
  </si>
  <si>
    <t>Γενικό σύνολο Δ΄  υποομάδας</t>
  </si>
  <si>
    <t>Ε΄  Υποομάδα: Ωτορινολαρυγγολογική εξέταση</t>
  </si>
  <si>
    <t>Μέτρηση ακουστικής ικανότητας (ακοόγραμμα)</t>
  </si>
  <si>
    <t>Γενικό σύνολο Ε΄  υποομάδας</t>
  </si>
  <si>
    <t xml:space="preserve">ΣΤ΄ Υποομάδα: Ακτινογραφία θώρακος </t>
  </si>
  <si>
    <t xml:space="preserve">Ενδεικτική Τιμή Μονάδας </t>
  </si>
  <si>
    <t xml:space="preserve">Συνολική ενδεικτική Τιμή </t>
  </si>
  <si>
    <t>Ακτινογραφία θώρακος</t>
  </si>
  <si>
    <t>Γενικό σύνολο ΣΤ΄ υποομάδας</t>
  </si>
  <si>
    <t>Ζ΄ Υποομάδα: Πνευμονολογική εξέταση</t>
  </si>
  <si>
    <t>Απλή σπιρομέτρηση προ βρογχοδιαστολής</t>
  </si>
  <si>
    <t>Γενικό σύνολο ΣΤ΄  υποομάδας</t>
  </si>
  <si>
    <t>2η ομάδα: Ιατρικές προληπτικές εξετάσεις λοιπών Υπηρεσιών (Μόνιμοι, ΙΔΑΧ, ΙΔΟΧ,ΣΜΕ και Κοινωφελή Απασχόληση)/CPV: 85120000-6 /Κ.Α.Ε.: 00.6142.0002</t>
  </si>
  <si>
    <t>Ε΄ Υποομάδα: Ωτορινολαρυγγολογική εξέταση</t>
  </si>
  <si>
    <t>Γενικό σύνολο Ζ΄  υποομάδας</t>
  </si>
  <si>
    <t>Έλαβα γνώση και αποδέχομαι πλήρως και ανεπιφύλακτα τους όρους και τις τεχνικές προδιαγραφές του παρόντος διαγωνισμού</t>
  </si>
  <si>
    <t>Υπογραφή</t>
  </si>
  <si>
    <t>….., ……/……./2022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</si>
</sst>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theme="1"/>
      <name val="Times New Roman"/>
      <family val="1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8" fontId="0" fillId="0" borderId="0" xfId="0" applyNumberForma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9"/>
  <sheetViews>
    <sheetView tabSelected="1" topLeftCell="A156" workbookViewId="0">
      <selection activeCell="J163" sqref="J163"/>
    </sheetView>
  </sheetViews>
  <sheetFormatPr defaultRowHeight="15" x14ac:dyDescent="0.25"/>
  <cols>
    <col min="1" max="1" width="4.7109375" style="1" customWidth="1"/>
    <col min="2" max="2" width="36.85546875" style="1" customWidth="1"/>
    <col min="3" max="3" width="14.140625" style="1" customWidth="1"/>
    <col min="4" max="4" width="13.28515625" style="1" customWidth="1"/>
    <col min="5" max="5" width="14.42578125" style="1" customWidth="1"/>
    <col min="6" max="6" width="9.140625" style="1"/>
    <col min="7" max="8" width="9.5703125" style="1" bestFit="1" customWidth="1"/>
    <col min="9" max="16384" width="9.140625" style="1"/>
  </cols>
  <sheetData>
    <row r="1" spans="1:5" ht="51" customHeight="1" x14ac:dyDescent="0.25">
      <c r="A1" s="25" t="s">
        <v>0</v>
      </c>
      <c r="B1" s="25"/>
      <c r="C1" s="25"/>
      <c r="D1" s="25"/>
      <c r="E1" s="25"/>
    </row>
    <row r="2" spans="1:5" ht="23.25" customHeight="1" x14ac:dyDescent="0.25">
      <c r="A2" s="25" t="s">
        <v>1</v>
      </c>
      <c r="B2" s="25"/>
      <c r="C2" s="25"/>
      <c r="D2" s="25"/>
      <c r="E2" s="25"/>
    </row>
    <row r="3" spans="1:5" ht="38.2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21.95" customHeight="1" x14ac:dyDescent="0.25">
      <c r="A4" s="6">
        <v>1</v>
      </c>
      <c r="B4" s="7" t="s">
        <v>7</v>
      </c>
      <c r="C4" s="8">
        <v>181</v>
      </c>
      <c r="D4" s="9">
        <v>0</v>
      </c>
      <c r="E4" s="10">
        <f>ROUND((C4*D4),2)</f>
        <v>0</v>
      </c>
    </row>
    <row r="5" spans="1:5" ht="21.95" customHeight="1" x14ac:dyDescent="0.25">
      <c r="A5" s="6">
        <v>2</v>
      </c>
      <c r="B5" s="7" t="s">
        <v>8</v>
      </c>
      <c r="C5" s="8">
        <v>181</v>
      </c>
      <c r="D5" s="9">
        <v>0</v>
      </c>
      <c r="E5" s="10">
        <f t="shared" ref="E5:E23" si="0">ROUND((C5*D5),2)</f>
        <v>0</v>
      </c>
    </row>
    <row r="6" spans="1:5" ht="21.95" customHeight="1" x14ac:dyDescent="0.25">
      <c r="A6" s="6">
        <v>3</v>
      </c>
      <c r="B6" s="7" t="s">
        <v>9</v>
      </c>
      <c r="C6" s="8">
        <v>181</v>
      </c>
      <c r="D6" s="9">
        <v>0</v>
      </c>
      <c r="E6" s="10">
        <f t="shared" si="0"/>
        <v>0</v>
      </c>
    </row>
    <row r="7" spans="1:5" ht="21.95" customHeight="1" x14ac:dyDescent="0.25">
      <c r="A7" s="6">
        <v>4</v>
      </c>
      <c r="B7" s="7" t="s">
        <v>10</v>
      </c>
      <c r="C7" s="8">
        <v>181</v>
      </c>
      <c r="D7" s="9">
        <v>0</v>
      </c>
      <c r="E7" s="10">
        <f t="shared" si="0"/>
        <v>0</v>
      </c>
    </row>
    <row r="8" spans="1:5" ht="21.95" customHeight="1" x14ac:dyDescent="0.25">
      <c r="A8" s="6">
        <v>5</v>
      </c>
      <c r="B8" s="7" t="s">
        <v>11</v>
      </c>
      <c r="C8" s="8">
        <v>181</v>
      </c>
      <c r="D8" s="9">
        <v>0</v>
      </c>
      <c r="E8" s="10">
        <f t="shared" si="0"/>
        <v>0</v>
      </c>
    </row>
    <row r="9" spans="1:5" ht="21.95" customHeight="1" x14ac:dyDescent="0.25">
      <c r="A9" s="6">
        <v>6</v>
      </c>
      <c r="B9" s="7" t="s">
        <v>12</v>
      </c>
      <c r="C9" s="8">
        <v>181</v>
      </c>
      <c r="D9" s="9">
        <v>0</v>
      </c>
      <c r="E9" s="10">
        <f t="shared" si="0"/>
        <v>0</v>
      </c>
    </row>
    <row r="10" spans="1:5" ht="31.5" customHeight="1" x14ac:dyDescent="0.25">
      <c r="A10" s="6">
        <v>7</v>
      </c>
      <c r="B10" s="7" t="s">
        <v>13</v>
      </c>
      <c r="C10" s="8">
        <v>181</v>
      </c>
      <c r="D10" s="9">
        <v>0</v>
      </c>
      <c r="E10" s="10">
        <f t="shared" si="0"/>
        <v>0</v>
      </c>
    </row>
    <row r="11" spans="1:5" ht="29.25" customHeight="1" x14ac:dyDescent="0.25">
      <c r="A11" s="6">
        <v>8</v>
      </c>
      <c r="B11" s="7" t="s">
        <v>14</v>
      </c>
      <c r="C11" s="8">
        <v>181</v>
      </c>
      <c r="D11" s="9">
        <v>0</v>
      </c>
      <c r="E11" s="10">
        <f t="shared" si="0"/>
        <v>0</v>
      </c>
    </row>
    <row r="12" spans="1:5" ht="21.95" customHeight="1" x14ac:dyDescent="0.25">
      <c r="A12" s="6">
        <v>9</v>
      </c>
      <c r="B12" s="7" t="s">
        <v>15</v>
      </c>
      <c r="C12" s="8">
        <v>181</v>
      </c>
      <c r="D12" s="9">
        <v>0</v>
      </c>
      <c r="E12" s="10">
        <f t="shared" si="0"/>
        <v>0</v>
      </c>
    </row>
    <row r="13" spans="1:5" ht="21.95" customHeight="1" x14ac:dyDescent="0.25">
      <c r="A13" s="6">
        <v>10</v>
      </c>
      <c r="B13" s="7" t="s">
        <v>16</v>
      </c>
      <c r="C13" s="8">
        <v>181</v>
      </c>
      <c r="D13" s="9">
        <v>0</v>
      </c>
      <c r="E13" s="10">
        <f t="shared" si="0"/>
        <v>0</v>
      </c>
    </row>
    <row r="14" spans="1:5" ht="21.95" customHeight="1" x14ac:dyDescent="0.25">
      <c r="A14" s="6">
        <v>11</v>
      </c>
      <c r="B14" s="7" t="s">
        <v>17</v>
      </c>
      <c r="C14" s="8">
        <v>181</v>
      </c>
      <c r="D14" s="9">
        <v>0</v>
      </c>
      <c r="E14" s="10">
        <f t="shared" si="0"/>
        <v>0</v>
      </c>
    </row>
    <row r="15" spans="1:5" ht="21.95" customHeight="1" x14ac:dyDescent="0.25">
      <c r="A15" s="6">
        <v>12</v>
      </c>
      <c r="B15" s="7" t="s">
        <v>18</v>
      </c>
      <c r="C15" s="8">
        <v>181</v>
      </c>
      <c r="D15" s="9">
        <v>0</v>
      </c>
      <c r="E15" s="10">
        <f t="shared" si="0"/>
        <v>0</v>
      </c>
    </row>
    <row r="16" spans="1:5" ht="21.95" customHeight="1" x14ac:dyDescent="0.25">
      <c r="A16" s="6">
        <v>13</v>
      </c>
      <c r="B16" s="7" t="s">
        <v>19</v>
      </c>
      <c r="C16" s="8">
        <v>181</v>
      </c>
      <c r="D16" s="9">
        <v>0</v>
      </c>
      <c r="E16" s="10">
        <f t="shared" si="0"/>
        <v>0</v>
      </c>
    </row>
    <row r="17" spans="1:7" ht="30.75" customHeight="1" x14ac:dyDescent="0.25">
      <c r="A17" s="6">
        <v>14</v>
      </c>
      <c r="B17" s="7" t="s">
        <v>20</v>
      </c>
      <c r="C17" s="8">
        <v>181</v>
      </c>
      <c r="D17" s="9">
        <v>0</v>
      </c>
      <c r="E17" s="10">
        <f t="shared" si="0"/>
        <v>0</v>
      </c>
    </row>
    <row r="18" spans="1:7" ht="26.25" customHeight="1" x14ac:dyDescent="0.25">
      <c r="A18" s="6">
        <v>15</v>
      </c>
      <c r="B18" s="7" t="s">
        <v>21</v>
      </c>
      <c r="C18" s="8">
        <v>181</v>
      </c>
      <c r="D18" s="9">
        <v>0</v>
      </c>
      <c r="E18" s="10">
        <f t="shared" si="0"/>
        <v>0</v>
      </c>
    </row>
    <row r="19" spans="1:7" ht="21.95" customHeight="1" x14ac:dyDescent="0.25">
      <c r="A19" s="6">
        <v>16</v>
      </c>
      <c r="B19" s="7" t="s">
        <v>22</v>
      </c>
      <c r="C19" s="8">
        <v>181</v>
      </c>
      <c r="D19" s="9">
        <v>0</v>
      </c>
      <c r="E19" s="10">
        <f t="shared" si="0"/>
        <v>0</v>
      </c>
    </row>
    <row r="20" spans="1:7" ht="21.95" customHeight="1" x14ac:dyDescent="0.25">
      <c r="A20" s="6">
        <v>17</v>
      </c>
      <c r="B20" s="7" t="s">
        <v>23</v>
      </c>
      <c r="C20" s="8">
        <v>181</v>
      </c>
      <c r="D20" s="9">
        <v>0</v>
      </c>
      <c r="E20" s="10">
        <f t="shared" si="0"/>
        <v>0</v>
      </c>
    </row>
    <row r="21" spans="1:7" ht="21.95" customHeight="1" x14ac:dyDescent="0.25">
      <c r="A21" s="6">
        <v>18</v>
      </c>
      <c r="B21" s="7" t="s">
        <v>24</v>
      </c>
      <c r="C21" s="8">
        <v>181</v>
      </c>
      <c r="D21" s="9">
        <v>0</v>
      </c>
      <c r="E21" s="10">
        <f t="shared" si="0"/>
        <v>0</v>
      </c>
    </row>
    <row r="22" spans="1:7" ht="21.95" customHeight="1" x14ac:dyDescent="0.25">
      <c r="A22" s="6">
        <v>19</v>
      </c>
      <c r="B22" s="7" t="s">
        <v>25</v>
      </c>
      <c r="C22" s="8">
        <v>181</v>
      </c>
      <c r="D22" s="9">
        <v>0</v>
      </c>
      <c r="E22" s="10">
        <f t="shared" si="0"/>
        <v>0</v>
      </c>
    </row>
    <row r="23" spans="1:7" ht="25.5" x14ac:dyDescent="0.25">
      <c r="A23" s="6">
        <v>20</v>
      </c>
      <c r="B23" s="7" t="s">
        <v>26</v>
      </c>
      <c r="C23" s="8">
        <v>107</v>
      </c>
      <c r="D23" s="9">
        <v>0</v>
      </c>
      <c r="E23" s="10">
        <f t="shared" si="0"/>
        <v>0</v>
      </c>
    </row>
    <row r="24" spans="1:7" ht="21.95" customHeight="1" x14ac:dyDescent="0.25">
      <c r="A24" s="28" t="s">
        <v>27</v>
      </c>
      <c r="B24" s="29"/>
      <c r="C24" s="29"/>
      <c r="D24" s="30"/>
      <c r="E24" s="11">
        <f>ROUND(SUM(E4:E23),2)</f>
        <v>0</v>
      </c>
      <c r="G24" s="18"/>
    </row>
    <row r="25" spans="1:7" ht="35.25" customHeight="1" x14ac:dyDescent="0.25">
      <c r="A25" s="24" t="s">
        <v>51</v>
      </c>
      <c r="B25" s="24"/>
      <c r="C25" s="24"/>
      <c r="D25" s="24"/>
      <c r="E25" s="24"/>
      <c r="F25" s="21"/>
      <c r="G25" s="18"/>
    </row>
    <row r="26" spans="1:7" ht="21.95" customHeight="1" x14ac:dyDescent="0.25">
      <c r="A26" s="19"/>
      <c r="B26" s="19"/>
      <c r="C26" s="20"/>
      <c r="D26" s="23" t="s">
        <v>53</v>
      </c>
      <c r="E26" s="23"/>
      <c r="G26" s="18"/>
    </row>
    <row r="27" spans="1:7" ht="21.95" customHeight="1" x14ac:dyDescent="0.25">
      <c r="A27" s="19"/>
      <c r="B27" s="19"/>
      <c r="C27" s="20"/>
      <c r="D27" s="20"/>
      <c r="E27" s="20"/>
      <c r="F27" s="19"/>
      <c r="G27" s="18"/>
    </row>
    <row r="28" spans="1:7" ht="21.95" customHeight="1" x14ac:dyDescent="0.25">
      <c r="A28" s="19"/>
      <c r="B28" s="19"/>
      <c r="C28" s="20"/>
      <c r="D28" s="20"/>
      <c r="E28" s="20"/>
      <c r="F28" s="19"/>
      <c r="G28" s="18"/>
    </row>
    <row r="29" spans="1:7" ht="21.95" customHeight="1" x14ac:dyDescent="0.25">
      <c r="A29" s="19"/>
      <c r="B29" s="19"/>
      <c r="C29" s="20"/>
      <c r="D29" s="23" t="s">
        <v>52</v>
      </c>
      <c r="E29" s="23"/>
      <c r="G29" s="18"/>
    </row>
    <row r="30" spans="1:7" x14ac:dyDescent="0.25">
      <c r="A30" s="2"/>
      <c r="B30" s="2"/>
      <c r="C30" s="4"/>
      <c r="D30" s="4"/>
      <c r="E30" s="4"/>
    </row>
    <row r="31" spans="1:7" ht="21.95" customHeight="1" x14ac:dyDescent="0.25">
      <c r="A31" s="25" t="s">
        <v>28</v>
      </c>
      <c r="B31" s="25"/>
      <c r="C31" s="25"/>
      <c r="D31" s="25"/>
      <c r="E31" s="25"/>
    </row>
    <row r="32" spans="1:7" ht="38.25" x14ac:dyDescent="0.25">
      <c r="A32" s="5" t="s">
        <v>2</v>
      </c>
      <c r="B32" s="5" t="s">
        <v>3</v>
      </c>
      <c r="C32" s="5" t="s">
        <v>4</v>
      </c>
      <c r="D32" s="5" t="s">
        <v>5</v>
      </c>
      <c r="E32" s="5" t="s">
        <v>6</v>
      </c>
    </row>
    <row r="33" spans="1:7" ht="38.25" customHeight="1" x14ac:dyDescent="0.25">
      <c r="A33" s="6">
        <v>21</v>
      </c>
      <c r="B33" s="7" t="s">
        <v>29</v>
      </c>
      <c r="C33" s="6">
        <v>55</v>
      </c>
      <c r="D33" s="10">
        <v>0</v>
      </c>
      <c r="E33" s="10">
        <f t="shared" ref="E33" si="1">ROUND((C33*D33),2)</f>
        <v>0</v>
      </c>
    </row>
    <row r="34" spans="1:7" ht="21.95" customHeight="1" x14ac:dyDescent="0.25">
      <c r="A34" s="26" t="s">
        <v>30</v>
      </c>
      <c r="B34" s="26"/>
      <c r="C34" s="26"/>
      <c r="D34" s="26"/>
      <c r="E34" s="11">
        <f>E33</f>
        <v>0</v>
      </c>
      <c r="G34" s="18"/>
    </row>
    <row r="35" spans="1:7" ht="36.75" customHeight="1" x14ac:dyDescent="0.25">
      <c r="A35" s="24" t="s">
        <v>51</v>
      </c>
      <c r="B35" s="24"/>
      <c r="C35" s="24"/>
      <c r="D35" s="24"/>
      <c r="E35" s="24"/>
      <c r="F35" s="22"/>
      <c r="G35" s="18"/>
    </row>
    <row r="36" spans="1:7" ht="21.95" customHeight="1" x14ac:dyDescent="0.25">
      <c r="A36" s="19"/>
      <c r="B36" s="19"/>
      <c r="C36" s="20"/>
      <c r="D36" s="23" t="s">
        <v>53</v>
      </c>
      <c r="E36" s="23"/>
      <c r="G36" s="18"/>
    </row>
    <row r="37" spans="1:7" ht="21.95" customHeight="1" x14ac:dyDescent="0.25">
      <c r="A37" s="19"/>
      <c r="B37" s="19"/>
      <c r="C37" s="20"/>
      <c r="D37" s="20"/>
      <c r="E37" s="20"/>
      <c r="F37" s="19"/>
      <c r="G37" s="18"/>
    </row>
    <row r="38" spans="1:7" ht="21.95" customHeight="1" x14ac:dyDescent="0.25">
      <c r="A38" s="19"/>
      <c r="B38" s="19"/>
      <c r="C38" s="20"/>
      <c r="D38" s="20"/>
      <c r="E38" s="20"/>
      <c r="F38" s="19"/>
      <c r="G38" s="18"/>
    </row>
    <row r="39" spans="1:7" ht="21.95" customHeight="1" x14ac:dyDescent="0.25">
      <c r="A39" s="19"/>
      <c r="B39" s="19"/>
      <c r="C39" s="20"/>
      <c r="D39" s="23" t="s">
        <v>52</v>
      </c>
      <c r="E39" s="23"/>
      <c r="G39" s="18"/>
    </row>
    <row r="40" spans="1:7" x14ac:dyDescent="0.25">
      <c r="A40" s="4"/>
      <c r="B40" s="4"/>
      <c r="C40" s="4"/>
      <c r="D40" s="4"/>
      <c r="E40" s="4"/>
    </row>
    <row r="41" spans="1:7" ht="21.95" customHeight="1" x14ac:dyDescent="0.25">
      <c r="A41" s="25" t="s">
        <v>31</v>
      </c>
      <c r="B41" s="25"/>
      <c r="C41" s="25"/>
      <c r="D41" s="25"/>
      <c r="E41" s="25"/>
    </row>
    <row r="42" spans="1:7" ht="38.25" x14ac:dyDescent="0.25">
      <c r="A42" s="5" t="s">
        <v>2</v>
      </c>
      <c r="B42" s="12" t="s">
        <v>3</v>
      </c>
      <c r="C42" s="5" t="s">
        <v>4</v>
      </c>
      <c r="D42" s="5" t="s">
        <v>5</v>
      </c>
      <c r="E42" s="5" t="s">
        <v>6</v>
      </c>
    </row>
    <row r="43" spans="1:7" ht="25.5" customHeight="1" x14ac:dyDescent="0.25">
      <c r="A43" s="6">
        <v>22</v>
      </c>
      <c r="B43" s="7" t="s">
        <v>32</v>
      </c>
      <c r="C43" s="6">
        <v>181</v>
      </c>
      <c r="D43" s="10">
        <v>0</v>
      </c>
      <c r="E43" s="10">
        <f t="shared" ref="E43" si="2">ROUND((C43*D43),2)</f>
        <v>0</v>
      </c>
    </row>
    <row r="44" spans="1:7" ht="21.95" customHeight="1" x14ac:dyDescent="0.25">
      <c r="A44" s="26" t="s">
        <v>33</v>
      </c>
      <c r="B44" s="26"/>
      <c r="C44" s="26"/>
      <c r="D44" s="26"/>
      <c r="E44" s="11">
        <f>E43</f>
        <v>0</v>
      </c>
      <c r="G44" s="18"/>
    </row>
    <row r="45" spans="1:7" ht="35.25" customHeight="1" x14ac:dyDescent="0.25">
      <c r="A45" s="24" t="s">
        <v>51</v>
      </c>
      <c r="B45" s="24"/>
      <c r="C45" s="24"/>
      <c r="D45" s="24"/>
      <c r="E45" s="24"/>
      <c r="G45" s="18"/>
    </row>
    <row r="46" spans="1:7" ht="21.95" customHeight="1" x14ac:dyDescent="0.25">
      <c r="A46" s="19"/>
      <c r="B46" s="19"/>
      <c r="C46" s="20"/>
      <c r="D46" s="23" t="s">
        <v>53</v>
      </c>
      <c r="E46" s="23"/>
      <c r="G46" s="18"/>
    </row>
    <row r="47" spans="1:7" ht="21.95" customHeight="1" x14ac:dyDescent="0.25">
      <c r="A47" s="19"/>
      <c r="B47" s="19"/>
      <c r="C47" s="20"/>
      <c r="D47" s="20"/>
      <c r="E47" s="20"/>
      <c r="G47" s="18"/>
    </row>
    <row r="48" spans="1:7" ht="21.95" customHeight="1" x14ac:dyDescent="0.25">
      <c r="A48" s="19"/>
      <c r="B48" s="19"/>
      <c r="C48" s="20"/>
      <c r="D48" s="20"/>
      <c r="E48" s="20"/>
      <c r="G48" s="18"/>
    </row>
    <row r="49" spans="1:7" ht="21.95" customHeight="1" x14ac:dyDescent="0.25">
      <c r="A49" s="19"/>
      <c r="B49" s="19"/>
      <c r="C49" s="20"/>
      <c r="D49" s="23" t="s">
        <v>52</v>
      </c>
      <c r="E49" s="23"/>
      <c r="G49" s="18"/>
    </row>
    <row r="50" spans="1:7" x14ac:dyDescent="0.25">
      <c r="A50" s="2"/>
      <c r="B50" s="2"/>
      <c r="C50" s="2"/>
      <c r="D50" s="2"/>
      <c r="E50" s="2"/>
    </row>
    <row r="51" spans="1:7" ht="21.95" customHeight="1" x14ac:dyDescent="0.25">
      <c r="A51" s="25" t="s">
        <v>34</v>
      </c>
      <c r="B51" s="25"/>
      <c r="C51" s="25"/>
      <c r="D51" s="25"/>
      <c r="E51" s="25"/>
    </row>
    <row r="52" spans="1:7" ht="38.25" x14ac:dyDescent="0.25">
      <c r="A52" s="5" t="s">
        <v>2</v>
      </c>
      <c r="B52" s="12" t="s">
        <v>3</v>
      </c>
      <c r="C52" s="5" t="s">
        <v>4</v>
      </c>
      <c r="D52" s="5" t="s">
        <v>5</v>
      </c>
      <c r="E52" s="5" t="s">
        <v>6</v>
      </c>
    </row>
    <row r="53" spans="1:7" ht="51" customHeight="1" x14ac:dyDescent="0.25">
      <c r="A53" s="6">
        <v>23</v>
      </c>
      <c r="B53" s="13" t="s">
        <v>35</v>
      </c>
      <c r="C53" s="6">
        <v>181</v>
      </c>
      <c r="D53" s="10">
        <v>0</v>
      </c>
      <c r="E53" s="10">
        <f t="shared" ref="E53" si="3">ROUND((C53*D53),2)</f>
        <v>0</v>
      </c>
    </row>
    <row r="54" spans="1:7" ht="21.95" customHeight="1" x14ac:dyDescent="0.25">
      <c r="A54" s="26" t="s">
        <v>36</v>
      </c>
      <c r="B54" s="26"/>
      <c r="C54" s="26"/>
      <c r="D54" s="26"/>
      <c r="E54" s="11">
        <f>E53</f>
        <v>0</v>
      </c>
      <c r="G54" s="18"/>
    </row>
    <row r="55" spans="1:7" ht="36" customHeight="1" x14ac:dyDescent="0.25">
      <c r="A55" s="24" t="s">
        <v>51</v>
      </c>
      <c r="B55" s="24"/>
      <c r="C55" s="24"/>
      <c r="D55" s="24"/>
      <c r="E55" s="24"/>
      <c r="G55" s="18"/>
    </row>
    <row r="56" spans="1:7" ht="21.95" customHeight="1" x14ac:dyDescent="0.25">
      <c r="A56" s="19"/>
      <c r="B56" s="19"/>
      <c r="C56" s="20"/>
      <c r="D56" s="23" t="s">
        <v>53</v>
      </c>
      <c r="E56" s="23"/>
      <c r="G56" s="18"/>
    </row>
    <row r="57" spans="1:7" ht="21.95" customHeight="1" x14ac:dyDescent="0.25">
      <c r="A57" s="19"/>
      <c r="B57" s="19"/>
      <c r="C57" s="20"/>
      <c r="D57" s="20"/>
      <c r="E57" s="20"/>
      <c r="G57" s="18"/>
    </row>
    <row r="58" spans="1:7" ht="21.95" customHeight="1" x14ac:dyDescent="0.25">
      <c r="A58" s="19"/>
      <c r="B58" s="19"/>
      <c r="C58" s="20"/>
      <c r="D58" s="20"/>
      <c r="E58" s="20"/>
      <c r="G58" s="18"/>
    </row>
    <row r="59" spans="1:7" ht="21.95" customHeight="1" x14ac:dyDescent="0.25">
      <c r="A59" s="19"/>
      <c r="B59" s="19"/>
      <c r="C59" s="20"/>
      <c r="D59" s="23" t="s">
        <v>52</v>
      </c>
      <c r="E59" s="23"/>
      <c r="G59" s="18"/>
    </row>
    <row r="60" spans="1:7" x14ac:dyDescent="0.25">
      <c r="A60" s="2"/>
      <c r="B60" s="2"/>
      <c r="C60" s="2"/>
      <c r="D60" s="2"/>
      <c r="E60" s="2"/>
    </row>
    <row r="61" spans="1:7" ht="21.95" customHeight="1" x14ac:dyDescent="0.25">
      <c r="A61" s="25" t="s">
        <v>37</v>
      </c>
      <c r="B61" s="25"/>
      <c r="C61" s="25"/>
      <c r="D61" s="25"/>
      <c r="E61" s="25"/>
    </row>
    <row r="62" spans="1:7" ht="38.25" x14ac:dyDescent="0.25">
      <c r="A62" s="5" t="s">
        <v>2</v>
      </c>
      <c r="B62" s="12" t="s">
        <v>3</v>
      </c>
      <c r="C62" s="5" t="s">
        <v>4</v>
      </c>
      <c r="D62" s="5" t="s">
        <v>5</v>
      </c>
      <c r="E62" s="5" t="s">
        <v>6</v>
      </c>
    </row>
    <row r="63" spans="1:7" ht="38.25" customHeight="1" x14ac:dyDescent="0.25">
      <c r="A63" s="6">
        <v>24</v>
      </c>
      <c r="B63" s="7" t="s">
        <v>38</v>
      </c>
      <c r="C63" s="6">
        <v>181</v>
      </c>
      <c r="D63" s="10">
        <v>0</v>
      </c>
      <c r="E63" s="10">
        <f t="shared" ref="E63" si="4">ROUND((C63*D63),2)</f>
        <v>0</v>
      </c>
    </row>
    <row r="64" spans="1:7" ht="21.95" customHeight="1" x14ac:dyDescent="0.25">
      <c r="A64" s="26" t="s">
        <v>39</v>
      </c>
      <c r="B64" s="26"/>
      <c r="C64" s="26"/>
      <c r="D64" s="26"/>
      <c r="E64" s="11">
        <f>E63</f>
        <v>0</v>
      </c>
      <c r="G64" s="18"/>
    </row>
    <row r="65" spans="1:7" ht="36" customHeight="1" x14ac:dyDescent="0.25">
      <c r="A65" s="24" t="s">
        <v>51</v>
      </c>
      <c r="B65" s="24"/>
      <c r="C65" s="24"/>
      <c r="D65" s="24"/>
      <c r="E65" s="24"/>
      <c r="G65" s="18"/>
    </row>
    <row r="66" spans="1:7" ht="21.95" customHeight="1" x14ac:dyDescent="0.25">
      <c r="A66" s="19"/>
      <c r="B66" s="19"/>
      <c r="C66" s="20"/>
      <c r="D66" s="23" t="s">
        <v>53</v>
      </c>
      <c r="E66" s="23"/>
      <c r="G66" s="18"/>
    </row>
    <row r="67" spans="1:7" ht="21.95" customHeight="1" x14ac:dyDescent="0.25">
      <c r="A67" s="19"/>
      <c r="B67" s="19"/>
      <c r="C67" s="20"/>
      <c r="D67" s="20"/>
      <c r="E67" s="20"/>
      <c r="G67" s="18"/>
    </row>
    <row r="68" spans="1:7" ht="21.95" customHeight="1" x14ac:dyDescent="0.25">
      <c r="A68" s="19"/>
      <c r="B68" s="19"/>
      <c r="C68" s="20"/>
      <c r="D68" s="20"/>
      <c r="E68" s="20"/>
      <c r="G68" s="18"/>
    </row>
    <row r="69" spans="1:7" ht="21.95" customHeight="1" x14ac:dyDescent="0.25">
      <c r="A69" s="19"/>
      <c r="B69" s="19"/>
      <c r="C69" s="20"/>
      <c r="D69" s="23" t="s">
        <v>52</v>
      </c>
      <c r="E69" s="23"/>
      <c r="G69" s="18"/>
    </row>
    <row r="70" spans="1:7" x14ac:dyDescent="0.25">
      <c r="A70" s="4"/>
      <c r="B70" s="4"/>
      <c r="C70" s="4"/>
      <c r="D70" s="4"/>
      <c r="E70" s="4"/>
    </row>
    <row r="71" spans="1:7" ht="21.95" customHeight="1" x14ac:dyDescent="0.25">
      <c r="A71" s="25" t="s">
        <v>40</v>
      </c>
      <c r="B71" s="25"/>
      <c r="C71" s="25"/>
      <c r="D71" s="25"/>
      <c r="E71" s="25"/>
    </row>
    <row r="72" spans="1:7" ht="25.5" customHeight="1" x14ac:dyDescent="0.25">
      <c r="A72" s="5" t="s">
        <v>2</v>
      </c>
      <c r="B72" s="5" t="s">
        <v>3</v>
      </c>
      <c r="C72" s="5" t="s">
        <v>4</v>
      </c>
      <c r="D72" s="5" t="s">
        <v>41</v>
      </c>
      <c r="E72" s="5" t="s">
        <v>42</v>
      </c>
    </row>
    <row r="73" spans="1:7" ht="25.5" customHeight="1" x14ac:dyDescent="0.25">
      <c r="A73" s="6">
        <v>25</v>
      </c>
      <c r="B73" s="15" t="s">
        <v>43</v>
      </c>
      <c r="C73" s="8">
        <v>181</v>
      </c>
      <c r="D73" s="9">
        <v>0</v>
      </c>
      <c r="E73" s="10">
        <f t="shared" ref="E73" si="5">ROUND((C73*D73),2)</f>
        <v>0</v>
      </c>
    </row>
    <row r="74" spans="1:7" ht="21.95" customHeight="1" x14ac:dyDescent="0.25">
      <c r="A74" s="26" t="s">
        <v>44</v>
      </c>
      <c r="B74" s="26"/>
      <c r="C74" s="26"/>
      <c r="D74" s="26"/>
      <c r="E74" s="11">
        <f>E73</f>
        <v>0</v>
      </c>
      <c r="G74" s="18"/>
    </row>
    <row r="75" spans="1:7" ht="35.1" customHeight="1" x14ac:dyDescent="0.25">
      <c r="A75" s="24" t="s">
        <v>51</v>
      </c>
      <c r="B75" s="24"/>
      <c r="C75" s="24"/>
      <c r="D75" s="24"/>
      <c r="E75" s="24"/>
      <c r="G75" s="18"/>
    </row>
    <row r="76" spans="1:7" ht="21.95" customHeight="1" x14ac:dyDescent="0.25">
      <c r="A76" s="19"/>
      <c r="B76" s="19"/>
      <c r="C76" s="20"/>
      <c r="D76" s="23" t="s">
        <v>53</v>
      </c>
      <c r="E76" s="23"/>
      <c r="G76" s="18"/>
    </row>
    <row r="77" spans="1:7" ht="21.95" customHeight="1" x14ac:dyDescent="0.25">
      <c r="A77" s="19"/>
      <c r="B77" s="19"/>
      <c r="C77" s="20"/>
      <c r="D77" s="20"/>
      <c r="E77" s="20"/>
      <c r="G77" s="18"/>
    </row>
    <row r="78" spans="1:7" ht="21.95" customHeight="1" x14ac:dyDescent="0.25">
      <c r="A78" s="19"/>
      <c r="B78" s="19"/>
      <c r="C78" s="20"/>
      <c r="D78" s="20"/>
      <c r="E78" s="20"/>
      <c r="G78" s="18"/>
    </row>
    <row r="79" spans="1:7" ht="21.95" customHeight="1" x14ac:dyDescent="0.25">
      <c r="A79" s="19"/>
      <c r="B79" s="19"/>
      <c r="C79" s="20"/>
      <c r="D79" s="23" t="s">
        <v>52</v>
      </c>
      <c r="E79" s="23"/>
      <c r="G79" s="18"/>
    </row>
    <row r="80" spans="1:7" x14ac:dyDescent="0.25">
      <c r="A80" s="14"/>
      <c r="B80" s="14"/>
      <c r="C80" s="14"/>
      <c r="D80" s="14"/>
      <c r="E80" s="14"/>
    </row>
    <row r="81" spans="1:7" ht="21.95" customHeight="1" x14ac:dyDescent="0.25">
      <c r="A81" s="25" t="s">
        <v>45</v>
      </c>
      <c r="B81" s="25"/>
      <c r="C81" s="25"/>
      <c r="D81" s="25"/>
      <c r="E81" s="25"/>
    </row>
    <row r="82" spans="1:7" ht="38.25" x14ac:dyDescent="0.25">
      <c r="A82" s="5" t="s">
        <v>2</v>
      </c>
      <c r="B82" s="12" t="s">
        <v>3</v>
      </c>
      <c r="C82" s="5" t="s">
        <v>4</v>
      </c>
      <c r="D82" s="5" t="s">
        <v>5</v>
      </c>
      <c r="E82" s="5" t="s">
        <v>6</v>
      </c>
    </row>
    <row r="83" spans="1:7" ht="38.25" customHeight="1" x14ac:dyDescent="0.25">
      <c r="A83" s="6">
        <v>26</v>
      </c>
      <c r="B83" s="7" t="s">
        <v>46</v>
      </c>
      <c r="C83" s="6">
        <v>181</v>
      </c>
      <c r="D83" s="10">
        <v>0</v>
      </c>
      <c r="E83" s="10">
        <f t="shared" ref="E83" si="6">ROUND((C83*D83),2)</f>
        <v>0</v>
      </c>
    </row>
    <row r="84" spans="1:7" ht="21.95" customHeight="1" x14ac:dyDescent="0.25">
      <c r="A84" s="26" t="s">
        <v>47</v>
      </c>
      <c r="B84" s="26"/>
      <c r="C84" s="26"/>
      <c r="D84" s="26"/>
      <c r="E84" s="11">
        <f>E83</f>
        <v>0</v>
      </c>
      <c r="G84" s="18"/>
    </row>
    <row r="85" spans="1:7" ht="36" customHeight="1" x14ac:dyDescent="0.25">
      <c r="A85" s="24" t="s">
        <v>51</v>
      </c>
      <c r="B85" s="24"/>
      <c r="C85" s="24"/>
      <c r="D85" s="24"/>
      <c r="E85" s="24"/>
      <c r="G85" s="18"/>
    </row>
    <row r="86" spans="1:7" ht="21.95" customHeight="1" x14ac:dyDescent="0.25">
      <c r="A86" s="19"/>
      <c r="B86" s="19"/>
      <c r="C86" s="20"/>
      <c r="D86" s="23" t="s">
        <v>53</v>
      </c>
      <c r="E86" s="23"/>
      <c r="G86" s="18"/>
    </row>
    <row r="87" spans="1:7" ht="21.95" customHeight="1" x14ac:dyDescent="0.25">
      <c r="A87" s="19"/>
      <c r="B87" s="19"/>
      <c r="C87" s="20"/>
      <c r="D87" s="20"/>
      <c r="E87" s="20"/>
      <c r="G87" s="18"/>
    </row>
    <row r="88" spans="1:7" ht="21.95" customHeight="1" x14ac:dyDescent="0.25">
      <c r="A88" s="19"/>
      <c r="B88" s="19"/>
      <c r="C88" s="20"/>
      <c r="D88" s="20"/>
      <c r="E88" s="20"/>
      <c r="G88" s="18"/>
    </row>
    <row r="89" spans="1:7" x14ac:dyDescent="0.25">
      <c r="A89" s="19"/>
      <c r="B89" s="19"/>
      <c r="C89" s="20"/>
      <c r="D89" s="23" t="s">
        <v>52</v>
      </c>
      <c r="E89" s="23"/>
    </row>
    <row r="90" spans="1:7" x14ac:dyDescent="0.25">
      <c r="A90" s="2"/>
      <c r="B90" s="2"/>
      <c r="C90" s="16"/>
      <c r="D90" s="16"/>
      <c r="E90" s="2"/>
    </row>
    <row r="91" spans="1:7" ht="40.5" customHeight="1" x14ac:dyDescent="0.25">
      <c r="A91" s="25" t="s">
        <v>48</v>
      </c>
      <c r="B91" s="25"/>
      <c r="C91" s="25"/>
      <c r="D91" s="25"/>
      <c r="E91" s="25"/>
    </row>
    <row r="92" spans="1:7" ht="21.95" customHeight="1" x14ac:dyDescent="0.25">
      <c r="A92" s="25" t="s">
        <v>1</v>
      </c>
      <c r="B92" s="25"/>
      <c r="C92" s="25"/>
      <c r="D92" s="25"/>
      <c r="E92" s="25"/>
    </row>
    <row r="93" spans="1:7" ht="38.25" x14ac:dyDescent="0.25">
      <c r="A93" s="5" t="s">
        <v>2</v>
      </c>
      <c r="B93" s="12" t="s">
        <v>3</v>
      </c>
      <c r="C93" s="5" t="s">
        <v>4</v>
      </c>
      <c r="D93" s="5" t="s">
        <v>5</v>
      </c>
      <c r="E93" s="5" t="s">
        <v>6</v>
      </c>
    </row>
    <row r="94" spans="1:7" ht="21.95" customHeight="1" x14ac:dyDescent="0.25">
      <c r="A94" s="6">
        <v>27</v>
      </c>
      <c r="B94" s="7" t="s">
        <v>7</v>
      </c>
      <c r="C94" s="6">
        <v>453</v>
      </c>
      <c r="D94" s="10">
        <v>0</v>
      </c>
      <c r="E94" s="10">
        <f t="shared" ref="E94:E113" si="7">ROUND((C94*D94),2)</f>
        <v>0</v>
      </c>
    </row>
    <row r="95" spans="1:7" ht="21.95" customHeight="1" x14ac:dyDescent="0.25">
      <c r="A95" s="6">
        <v>28</v>
      </c>
      <c r="B95" s="7" t="s">
        <v>8</v>
      </c>
      <c r="C95" s="8">
        <v>453</v>
      </c>
      <c r="D95" s="10">
        <v>0</v>
      </c>
      <c r="E95" s="10">
        <f t="shared" si="7"/>
        <v>0</v>
      </c>
    </row>
    <row r="96" spans="1:7" ht="21.95" customHeight="1" x14ac:dyDescent="0.25">
      <c r="A96" s="6">
        <v>29</v>
      </c>
      <c r="B96" s="7" t="s">
        <v>9</v>
      </c>
      <c r="C96" s="6">
        <v>453</v>
      </c>
      <c r="D96" s="10">
        <v>0</v>
      </c>
      <c r="E96" s="10">
        <f t="shared" si="7"/>
        <v>0</v>
      </c>
    </row>
    <row r="97" spans="1:5" ht="21.95" customHeight="1" x14ac:dyDescent="0.25">
      <c r="A97" s="6">
        <v>30</v>
      </c>
      <c r="B97" s="7" t="s">
        <v>10</v>
      </c>
      <c r="C97" s="6">
        <v>453</v>
      </c>
      <c r="D97" s="10">
        <v>0</v>
      </c>
      <c r="E97" s="10">
        <f t="shared" si="7"/>
        <v>0</v>
      </c>
    </row>
    <row r="98" spans="1:5" ht="21.95" customHeight="1" x14ac:dyDescent="0.25">
      <c r="A98" s="6">
        <v>31</v>
      </c>
      <c r="B98" s="7" t="s">
        <v>11</v>
      </c>
      <c r="C98" s="6">
        <v>453</v>
      </c>
      <c r="D98" s="10">
        <v>0</v>
      </c>
      <c r="E98" s="10">
        <f t="shared" si="7"/>
        <v>0</v>
      </c>
    </row>
    <row r="99" spans="1:5" ht="21.95" customHeight="1" x14ac:dyDescent="0.25">
      <c r="A99" s="6">
        <v>32</v>
      </c>
      <c r="B99" s="7" t="s">
        <v>12</v>
      </c>
      <c r="C99" s="6">
        <v>453</v>
      </c>
      <c r="D99" s="10">
        <v>0</v>
      </c>
      <c r="E99" s="10">
        <f t="shared" si="7"/>
        <v>0</v>
      </c>
    </row>
    <row r="100" spans="1:5" x14ac:dyDescent="0.25">
      <c r="A100" s="6">
        <v>33</v>
      </c>
      <c r="B100" s="7" t="s">
        <v>13</v>
      </c>
      <c r="C100" s="6">
        <v>453</v>
      </c>
      <c r="D100" s="10">
        <v>0</v>
      </c>
      <c r="E100" s="10">
        <f t="shared" si="7"/>
        <v>0</v>
      </c>
    </row>
    <row r="101" spans="1:5" x14ac:dyDescent="0.25">
      <c r="A101" s="6">
        <v>34</v>
      </c>
      <c r="B101" s="7" t="s">
        <v>14</v>
      </c>
      <c r="C101" s="6">
        <v>453</v>
      </c>
      <c r="D101" s="10">
        <v>0</v>
      </c>
      <c r="E101" s="10">
        <f t="shared" si="7"/>
        <v>0</v>
      </c>
    </row>
    <row r="102" spans="1:5" ht="21.95" customHeight="1" x14ac:dyDescent="0.25">
      <c r="A102" s="6">
        <v>35</v>
      </c>
      <c r="B102" s="7" t="s">
        <v>15</v>
      </c>
      <c r="C102" s="6">
        <v>453</v>
      </c>
      <c r="D102" s="10">
        <v>0</v>
      </c>
      <c r="E102" s="10">
        <f t="shared" si="7"/>
        <v>0</v>
      </c>
    </row>
    <row r="103" spans="1:5" ht="21.95" customHeight="1" x14ac:dyDescent="0.25">
      <c r="A103" s="6">
        <v>36</v>
      </c>
      <c r="B103" s="7" t="s">
        <v>16</v>
      </c>
      <c r="C103" s="6">
        <v>453</v>
      </c>
      <c r="D103" s="10">
        <v>0</v>
      </c>
      <c r="E103" s="10">
        <f t="shared" si="7"/>
        <v>0</v>
      </c>
    </row>
    <row r="104" spans="1:5" ht="21.95" customHeight="1" x14ac:dyDescent="0.25">
      <c r="A104" s="6">
        <v>37</v>
      </c>
      <c r="B104" s="7" t="s">
        <v>17</v>
      </c>
      <c r="C104" s="6">
        <v>453</v>
      </c>
      <c r="D104" s="10">
        <v>0</v>
      </c>
      <c r="E104" s="10">
        <f t="shared" si="7"/>
        <v>0</v>
      </c>
    </row>
    <row r="105" spans="1:5" ht="21.95" customHeight="1" x14ac:dyDescent="0.25">
      <c r="A105" s="6">
        <v>38</v>
      </c>
      <c r="B105" s="7" t="s">
        <v>18</v>
      </c>
      <c r="C105" s="6">
        <v>453</v>
      </c>
      <c r="D105" s="10">
        <v>0</v>
      </c>
      <c r="E105" s="10">
        <f t="shared" si="7"/>
        <v>0</v>
      </c>
    </row>
    <row r="106" spans="1:5" ht="21.95" customHeight="1" x14ac:dyDescent="0.25">
      <c r="A106" s="6">
        <v>39</v>
      </c>
      <c r="B106" s="7" t="s">
        <v>19</v>
      </c>
      <c r="C106" s="6">
        <v>453</v>
      </c>
      <c r="D106" s="10">
        <v>0</v>
      </c>
      <c r="E106" s="10">
        <f t="shared" si="7"/>
        <v>0</v>
      </c>
    </row>
    <row r="107" spans="1:5" x14ac:dyDescent="0.25">
      <c r="A107" s="6">
        <v>40</v>
      </c>
      <c r="B107" s="7" t="s">
        <v>20</v>
      </c>
      <c r="C107" s="6">
        <v>453</v>
      </c>
      <c r="D107" s="10">
        <v>0</v>
      </c>
      <c r="E107" s="10">
        <f t="shared" si="7"/>
        <v>0</v>
      </c>
    </row>
    <row r="108" spans="1:5" x14ac:dyDescent="0.25">
      <c r="A108" s="6">
        <v>41</v>
      </c>
      <c r="B108" s="7" t="s">
        <v>21</v>
      </c>
      <c r="C108" s="6">
        <v>453</v>
      </c>
      <c r="D108" s="10">
        <v>0</v>
      </c>
      <c r="E108" s="10">
        <f t="shared" si="7"/>
        <v>0</v>
      </c>
    </row>
    <row r="109" spans="1:5" ht="21.95" customHeight="1" x14ac:dyDescent="0.25">
      <c r="A109" s="6">
        <v>42</v>
      </c>
      <c r="B109" s="7" t="s">
        <v>22</v>
      </c>
      <c r="C109" s="6">
        <v>453</v>
      </c>
      <c r="D109" s="10">
        <v>0</v>
      </c>
      <c r="E109" s="10">
        <f t="shared" si="7"/>
        <v>0</v>
      </c>
    </row>
    <row r="110" spans="1:5" ht="21.95" customHeight="1" x14ac:dyDescent="0.25">
      <c r="A110" s="6">
        <v>43</v>
      </c>
      <c r="B110" s="7" t="s">
        <v>23</v>
      </c>
      <c r="C110" s="6">
        <v>453</v>
      </c>
      <c r="D110" s="10">
        <v>0</v>
      </c>
      <c r="E110" s="10">
        <f t="shared" si="7"/>
        <v>0</v>
      </c>
    </row>
    <row r="111" spans="1:5" ht="21.95" customHeight="1" x14ac:dyDescent="0.25">
      <c r="A111" s="6">
        <v>44</v>
      </c>
      <c r="B111" s="7" t="s">
        <v>24</v>
      </c>
      <c r="C111" s="6">
        <v>453</v>
      </c>
      <c r="D111" s="10">
        <v>0</v>
      </c>
      <c r="E111" s="10">
        <f t="shared" si="7"/>
        <v>0</v>
      </c>
    </row>
    <row r="112" spans="1:5" ht="21.95" customHeight="1" x14ac:dyDescent="0.25">
      <c r="A112" s="6">
        <v>45</v>
      </c>
      <c r="B112" s="7" t="s">
        <v>25</v>
      </c>
      <c r="C112" s="6">
        <v>453</v>
      </c>
      <c r="D112" s="10">
        <v>0</v>
      </c>
      <c r="E112" s="10">
        <f t="shared" si="7"/>
        <v>0</v>
      </c>
    </row>
    <row r="113" spans="1:7" ht="25.5" x14ac:dyDescent="0.25">
      <c r="A113" s="6">
        <v>46</v>
      </c>
      <c r="B113" s="7" t="s">
        <v>26</v>
      </c>
      <c r="C113" s="6">
        <v>120</v>
      </c>
      <c r="D113" s="10">
        <v>0</v>
      </c>
      <c r="E113" s="10">
        <f t="shared" si="7"/>
        <v>0</v>
      </c>
    </row>
    <row r="114" spans="1:7" ht="21.95" customHeight="1" x14ac:dyDescent="0.25">
      <c r="A114" s="26" t="s">
        <v>27</v>
      </c>
      <c r="B114" s="26"/>
      <c r="C114" s="26"/>
      <c r="D114" s="26"/>
      <c r="E114" s="11">
        <f>ROUND(SUM(E94:E113),2)</f>
        <v>0</v>
      </c>
      <c r="G114" s="18"/>
    </row>
    <row r="115" spans="1:7" ht="35.1" customHeight="1" x14ac:dyDescent="0.25">
      <c r="A115" s="24" t="s">
        <v>51</v>
      </c>
      <c r="B115" s="24"/>
      <c r="C115" s="24"/>
      <c r="D115" s="24"/>
      <c r="E115" s="24"/>
      <c r="G115" s="18"/>
    </row>
    <row r="116" spans="1:7" ht="21.95" customHeight="1" x14ac:dyDescent="0.25">
      <c r="A116" s="19"/>
      <c r="B116" s="19"/>
      <c r="C116" s="20"/>
      <c r="D116" s="23" t="s">
        <v>53</v>
      </c>
      <c r="E116" s="23"/>
      <c r="G116" s="18"/>
    </row>
    <row r="117" spans="1:7" ht="21.95" customHeight="1" x14ac:dyDescent="0.25">
      <c r="A117" s="19"/>
      <c r="B117" s="19"/>
      <c r="C117" s="20"/>
      <c r="D117" s="20"/>
      <c r="E117" s="20"/>
      <c r="G117" s="18"/>
    </row>
    <row r="118" spans="1:7" ht="21.95" customHeight="1" x14ac:dyDescent="0.25">
      <c r="A118" s="19"/>
      <c r="B118" s="19"/>
      <c r="C118" s="20"/>
      <c r="D118" s="20"/>
      <c r="E118" s="20"/>
      <c r="G118" s="18"/>
    </row>
    <row r="119" spans="1:7" ht="21.95" customHeight="1" x14ac:dyDescent="0.25">
      <c r="A119" s="19"/>
      <c r="B119" s="19"/>
      <c r="C119" s="20"/>
      <c r="D119" s="23" t="s">
        <v>52</v>
      </c>
      <c r="E119" s="23"/>
      <c r="G119" s="18"/>
    </row>
    <row r="120" spans="1:7" x14ac:dyDescent="0.25">
      <c r="A120" s="2"/>
      <c r="B120" s="2"/>
      <c r="C120" s="4"/>
      <c r="D120" s="4"/>
      <c r="E120" s="4"/>
    </row>
    <row r="121" spans="1:7" ht="21.95" customHeight="1" x14ac:dyDescent="0.25">
      <c r="A121" s="25" t="s">
        <v>28</v>
      </c>
      <c r="B121" s="25"/>
      <c r="C121" s="25"/>
      <c r="D121" s="25"/>
      <c r="E121" s="25"/>
    </row>
    <row r="122" spans="1:7" ht="38.25" x14ac:dyDescent="0.25">
      <c r="A122" s="5" t="s">
        <v>2</v>
      </c>
      <c r="B122" s="12" t="s">
        <v>3</v>
      </c>
      <c r="C122" s="5" t="s">
        <v>4</v>
      </c>
      <c r="D122" s="5" t="s">
        <v>5</v>
      </c>
      <c r="E122" s="5" t="s">
        <v>6</v>
      </c>
    </row>
    <row r="123" spans="1:7" ht="38.25" customHeight="1" x14ac:dyDescent="0.25">
      <c r="A123" s="6">
        <v>47</v>
      </c>
      <c r="B123" s="7" t="s">
        <v>29</v>
      </c>
      <c r="C123" s="6">
        <v>303</v>
      </c>
      <c r="D123" s="10">
        <v>0</v>
      </c>
      <c r="E123" s="10">
        <f t="shared" ref="E123" si="8">ROUND((C123*D123),2)</f>
        <v>0</v>
      </c>
    </row>
    <row r="124" spans="1:7" ht="21.95" customHeight="1" x14ac:dyDescent="0.25">
      <c r="A124" s="26" t="s">
        <v>30</v>
      </c>
      <c r="B124" s="26"/>
      <c r="C124" s="26"/>
      <c r="D124" s="26"/>
      <c r="E124" s="11">
        <f>E123</f>
        <v>0</v>
      </c>
      <c r="G124" s="18"/>
    </row>
    <row r="125" spans="1:7" ht="35.1" customHeight="1" x14ac:dyDescent="0.25">
      <c r="A125" s="24" t="s">
        <v>51</v>
      </c>
      <c r="B125" s="24"/>
      <c r="C125" s="24"/>
      <c r="D125" s="24"/>
      <c r="E125" s="24"/>
      <c r="G125" s="18"/>
    </row>
    <row r="126" spans="1:7" ht="21.95" customHeight="1" x14ac:dyDescent="0.25">
      <c r="A126" s="19"/>
      <c r="B126" s="19"/>
      <c r="C126" s="20"/>
      <c r="D126" s="23" t="s">
        <v>53</v>
      </c>
      <c r="E126" s="23"/>
      <c r="G126" s="18"/>
    </row>
    <row r="127" spans="1:7" ht="21.95" customHeight="1" x14ac:dyDescent="0.25">
      <c r="A127" s="19"/>
      <c r="B127" s="19"/>
      <c r="C127" s="20"/>
      <c r="D127" s="20"/>
      <c r="E127" s="20"/>
      <c r="G127" s="18"/>
    </row>
    <row r="128" spans="1:7" ht="21.95" customHeight="1" x14ac:dyDescent="0.25">
      <c r="A128" s="19"/>
      <c r="B128" s="19"/>
      <c r="C128" s="20"/>
      <c r="D128" s="20"/>
      <c r="E128" s="20"/>
      <c r="G128" s="18"/>
    </row>
    <row r="129" spans="1:7" ht="21.95" customHeight="1" x14ac:dyDescent="0.25">
      <c r="A129" s="19"/>
      <c r="B129" s="19"/>
      <c r="C129" s="20"/>
      <c r="D129" s="23" t="s">
        <v>52</v>
      </c>
      <c r="E129" s="23"/>
      <c r="G129" s="18"/>
    </row>
    <row r="130" spans="1:7" x14ac:dyDescent="0.25">
      <c r="A130" s="4"/>
      <c r="B130" s="4"/>
      <c r="C130" s="17"/>
      <c r="D130" s="17"/>
      <c r="E130" s="4"/>
    </row>
    <row r="131" spans="1:7" ht="21.95" customHeight="1" x14ac:dyDescent="0.25">
      <c r="A131" s="25" t="s">
        <v>31</v>
      </c>
      <c r="B131" s="25"/>
      <c r="C131" s="25"/>
      <c r="D131" s="25"/>
      <c r="E131" s="25"/>
    </row>
    <row r="132" spans="1:7" ht="38.25" x14ac:dyDescent="0.25">
      <c r="A132" s="5" t="s">
        <v>2</v>
      </c>
      <c r="B132" s="12" t="s">
        <v>3</v>
      </c>
      <c r="C132" s="5" t="s">
        <v>4</v>
      </c>
      <c r="D132" s="5" t="s">
        <v>5</v>
      </c>
      <c r="E132" s="5" t="s">
        <v>6</v>
      </c>
    </row>
    <row r="133" spans="1:7" ht="25.5" customHeight="1" x14ac:dyDescent="0.25">
      <c r="A133" s="6">
        <v>48</v>
      </c>
      <c r="B133" s="7" t="s">
        <v>32</v>
      </c>
      <c r="C133" s="6">
        <v>453</v>
      </c>
      <c r="D133" s="10">
        <v>0</v>
      </c>
      <c r="E133" s="10">
        <f t="shared" ref="E133" si="9">ROUND((C133*D133),2)</f>
        <v>0</v>
      </c>
    </row>
    <row r="134" spans="1:7" ht="21.95" customHeight="1" x14ac:dyDescent="0.25">
      <c r="A134" s="26" t="s">
        <v>33</v>
      </c>
      <c r="B134" s="26"/>
      <c r="C134" s="26"/>
      <c r="D134" s="26"/>
      <c r="E134" s="11">
        <f>E133</f>
        <v>0</v>
      </c>
      <c r="G134" s="18"/>
    </row>
    <row r="135" spans="1:7" ht="35.1" customHeight="1" x14ac:dyDescent="0.25">
      <c r="A135" s="24" t="s">
        <v>51</v>
      </c>
      <c r="B135" s="24"/>
      <c r="C135" s="24"/>
      <c r="D135" s="24"/>
      <c r="E135" s="24"/>
      <c r="G135" s="18"/>
    </row>
    <row r="136" spans="1:7" ht="21.95" customHeight="1" x14ac:dyDescent="0.25">
      <c r="A136" s="19"/>
      <c r="B136" s="19"/>
      <c r="C136" s="20"/>
      <c r="D136" s="23" t="s">
        <v>53</v>
      </c>
      <c r="E136" s="23"/>
      <c r="G136" s="18"/>
    </row>
    <row r="137" spans="1:7" ht="21.95" customHeight="1" x14ac:dyDescent="0.25">
      <c r="A137" s="19"/>
      <c r="B137" s="19"/>
      <c r="C137" s="20"/>
      <c r="D137" s="20"/>
      <c r="E137" s="20"/>
      <c r="G137" s="18"/>
    </row>
    <row r="138" spans="1:7" ht="21.95" customHeight="1" x14ac:dyDescent="0.25">
      <c r="A138" s="19"/>
      <c r="B138" s="19"/>
      <c r="C138" s="20"/>
      <c r="D138" s="20"/>
      <c r="E138" s="20"/>
      <c r="G138" s="18"/>
    </row>
    <row r="139" spans="1:7" ht="21.95" customHeight="1" x14ac:dyDescent="0.25">
      <c r="A139" s="19"/>
      <c r="B139" s="19"/>
      <c r="C139" s="20"/>
      <c r="D139" s="23" t="s">
        <v>52</v>
      </c>
      <c r="E139" s="23"/>
      <c r="G139" s="18"/>
    </row>
    <row r="140" spans="1:7" x14ac:dyDescent="0.25">
      <c r="A140" s="2"/>
      <c r="B140" s="2"/>
      <c r="C140" s="2"/>
      <c r="D140" s="2"/>
      <c r="E140" s="2"/>
    </row>
    <row r="141" spans="1:7" ht="21.95" customHeight="1" x14ac:dyDescent="0.25">
      <c r="A141" s="25" t="s">
        <v>34</v>
      </c>
      <c r="B141" s="25"/>
      <c r="C141" s="25"/>
      <c r="D141" s="25"/>
      <c r="E141" s="25"/>
    </row>
    <row r="142" spans="1:7" ht="38.25" x14ac:dyDescent="0.25">
      <c r="A142" s="5" t="s">
        <v>2</v>
      </c>
      <c r="B142" s="12" t="s">
        <v>3</v>
      </c>
      <c r="C142" s="5" t="s">
        <v>4</v>
      </c>
      <c r="D142" s="5" t="s">
        <v>5</v>
      </c>
      <c r="E142" s="5" t="s">
        <v>6</v>
      </c>
    </row>
    <row r="143" spans="1:7" ht="51" customHeight="1" x14ac:dyDescent="0.25">
      <c r="A143" s="6">
        <v>49</v>
      </c>
      <c r="B143" s="13" t="s">
        <v>35</v>
      </c>
      <c r="C143" s="6">
        <v>453</v>
      </c>
      <c r="D143" s="10">
        <v>0</v>
      </c>
      <c r="E143" s="10">
        <f t="shared" ref="E143" si="10">ROUND((C143*D143),2)</f>
        <v>0</v>
      </c>
    </row>
    <row r="144" spans="1:7" ht="21.95" customHeight="1" x14ac:dyDescent="0.25">
      <c r="A144" s="26" t="s">
        <v>36</v>
      </c>
      <c r="B144" s="26"/>
      <c r="C144" s="26"/>
      <c r="D144" s="26"/>
      <c r="E144" s="11">
        <f>E143</f>
        <v>0</v>
      </c>
      <c r="G144" s="18"/>
    </row>
    <row r="145" spans="1:7" ht="36" customHeight="1" x14ac:dyDescent="0.25">
      <c r="A145" s="24" t="s">
        <v>51</v>
      </c>
      <c r="B145" s="24"/>
      <c r="C145" s="24"/>
      <c r="D145" s="24"/>
      <c r="E145" s="24"/>
      <c r="G145" s="18"/>
    </row>
    <row r="146" spans="1:7" ht="21.95" customHeight="1" x14ac:dyDescent="0.25">
      <c r="A146" s="19"/>
      <c r="B146" s="19"/>
      <c r="C146" s="20"/>
      <c r="D146" s="23" t="s">
        <v>53</v>
      </c>
      <c r="E146" s="23"/>
      <c r="G146" s="18"/>
    </row>
    <row r="147" spans="1:7" ht="21.95" customHeight="1" x14ac:dyDescent="0.25">
      <c r="A147" s="19"/>
      <c r="B147" s="19"/>
      <c r="C147" s="20"/>
      <c r="D147" s="20"/>
      <c r="E147" s="20"/>
      <c r="G147" s="18"/>
    </row>
    <row r="148" spans="1:7" ht="21.95" customHeight="1" x14ac:dyDescent="0.25">
      <c r="A148" s="19"/>
      <c r="B148" s="19"/>
      <c r="C148" s="20"/>
      <c r="D148" s="20"/>
      <c r="E148" s="20"/>
      <c r="G148" s="18"/>
    </row>
    <row r="149" spans="1:7" ht="21.95" customHeight="1" x14ac:dyDescent="0.25">
      <c r="A149" s="19"/>
      <c r="B149" s="19"/>
      <c r="C149" s="20"/>
      <c r="D149" s="23" t="s">
        <v>52</v>
      </c>
      <c r="E149" s="23"/>
      <c r="G149" s="18"/>
    </row>
    <row r="150" spans="1:7" x14ac:dyDescent="0.25">
      <c r="A150" s="2"/>
      <c r="B150" s="2"/>
      <c r="C150" s="2"/>
      <c r="D150" s="2"/>
      <c r="E150" s="2"/>
    </row>
    <row r="151" spans="1:7" ht="21.95" customHeight="1" x14ac:dyDescent="0.25">
      <c r="A151" s="25" t="s">
        <v>49</v>
      </c>
      <c r="B151" s="25"/>
      <c r="C151" s="25"/>
      <c r="D151" s="25"/>
      <c r="E151" s="25"/>
    </row>
    <row r="152" spans="1:7" ht="38.25" x14ac:dyDescent="0.25">
      <c r="A152" s="5" t="s">
        <v>2</v>
      </c>
      <c r="B152" s="12" t="s">
        <v>3</v>
      </c>
      <c r="C152" s="5" t="s">
        <v>4</v>
      </c>
      <c r="D152" s="5" t="s">
        <v>5</v>
      </c>
      <c r="E152" s="5" t="s">
        <v>6</v>
      </c>
    </row>
    <row r="153" spans="1:7" ht="38.25" customHeight="1" x14ac:dyDescent="0.25">
      <c r="A153" s="6">
        <v>50</v>
      </c>
      <c r="B153" s="7" t="s">
        <v>38</v>
      </c>
      <c r="C153" s="6">
        <v>453</v>
      </c>
      <c r="D153" s="10">
        <v>0</v>
      </c>
      <c r="E153" s="10">
        <f t="shared" ref="E153" si="11">ROUND((C153*D153),2)</f>
        <v>0</v>
      </c>
    </row>
    <row r="154" spans="1:7" ht="21.95" customHeight="1" x14ac:dyDescent="0.25">
      <c r="A154" s="26" t="s">
        <v>39</v>
      </c>
      <c r="B154" s="26"/>
      <c r="C154" s="26"/>
      <c r="D154" s="26"/>
      <c r="E154" s="11">
        <f>E153</f>
        <v>0</v>
      </c>
      <c r="G154" s="18"/>
    </row>
    <row r="155" spans="1:7" ht="36" customHeight="1" x14ac:dyDescent="0.25">
      <c r="A155" s="24" t="s">
        <v>51</v>
      </c>
      <c r="B155" s="24"/>
      <c r="C155" s="24"/>
      <c r="D155" s="24"/>
      <c r="E155" s="24"/>
      <c r="G155" s="18"/>
    </row>
    <row r="156" spans="1:7" ht="21.95" customHeight="1" x14ac:dyDescent="0.25">
      <c r="A156" s="19"/>
      <c r="B156" s="19"/>
      <c r="C156" s="20"/>
      <c r="D156" s="23" t="s">
        <v>53</v>
      </c>
      <c r="E156" s="23"/>
      <c r="G156" s="18"/>
    </row>
    <row r="157" spans="1:7" ht="21.95" customHeight="1" x14ac:dyDescent="0.25">
      <c r="A157" s="19"/>
      <c r="B157" s="19"/>
      <c r="C157" s="20"/>
      <c r="D157" s="20"/>
      <c r="E157" s="20"/>
      <c r="G157" s="18"/>
    </row>
    <row r="158" spans="1:7" ht="21.95" customHeight="1" x14ac:dyDescent="0.25">
      <c r="A158" s="19"/>
      <c r="B158" s="19"/>
      <c r="C158" s="20"/>
      <c r="D158" s="20"/>
      <c r="E158" s="20"/>
      <c r="G158" s="18"/>
    </row>
    <row r="159" spans="1:7" ht="21.95" customHeight="1" x14ac:dyDescent="0.25">
      <c r="A159" s="19"/>
      <c r="B159" s="19"/>
      <c r="C159" s="20"/>
      <c r="D159" s="23" t="s">
        <v>52</v>
      </c>
      <c r="E159" s="23"/>
      <c r="G159" s="18"/>
    </row>
    <row r="160" spans="1:7" x14ac:dyDescent="0.25">
      <c r="A160" s="4"/>
      <c r="B160" s="4"/>
      <c r="C160" s="4"/>
      <c r="D160" s="4"/>
      <c r="E160" s="4"/>
    </row>
    <row r="161" spans="1:18" ht="21.95" customHeight="1" x14ac:dyDescent="0.25">
      <c r="A161" s="25" t="s">
        <v>40</v>
      </c>
      <c r="B161" s="25"/>
      <c r="C161" s="25"/>
      <c r="D161" s="25"/>
      <c r="E161" s="25"/>
    </row>
    <row r="162" spans="1:18" ht="25.5" customHeight="1" x14ac:dyDescent="0.25">
      <c r="A162" s="5" t="s">
        <v>2</v>
      </c>
      <c r="B162" s="5" t="s">
        <v>3</v>
      </c>
      <c r="C162" s="5" t="s">
        <v>4</v>
      </c>
      <c r="D162" s="5" t="s">
        <v>41</v>
      </c>
      <c r="E162" s="5" t="s">
        <v>42</v>
      </c>
    </row>
    <row r="163" spans="1:18" ht="25.5" customHeight="1" x14ac:dyDescent="0.25">
      <c r="A163" s="6">
        <v>51</v>
      </c>
      <c r="B163" s="15" t="s">
        <v>43</v>
      </c>
      <c r="C163" s="8">
        <v>453</v>
      </c>
      <c r="D163" s="9">
        <v>0</v>
      </c>
      <c r="E163" s="10">
        <f t="shared" ref="E163" si="12">ROUND((C163*D163),2)</f>
        <v>0</v>
      </c>
    </row>
    <row r="164" spans="1:18" ht="21.95" customHeight="1" x14ac:dyDescent="0.25">
      <c r="A164" s="26" t="s">
        <v>44</v>
      </c>
      <c r="B164" s="26"/>
      <c r="C164" s="26"/>
      <c r="D164" s="26"/>
      <c r="E164" s="11">
        <f>E163</f>
        <v>0</v>
      </c>
      <c r="G164" s="18"/>
    </row>
    <row r="165" spans="1:18" ht="36" customHeight="1" x14ac:dyDescent="0.25">
      <c r="A165" s="24" t="s">
        <v>51</v>
      </c>
      <c r="B165" s="24"/>
      <c r="C165" s="24"/>
      <c r="D165" s="24"/>
      <c r="E165" s="24"/>
      <c r="G165" s="18"/>
    </row>
    <row r="166" spans="1:18" ht="21.95" customHeight="1" x14ac:dyDescent="0.25">
      <c r="A166" s="19"/>
      <c r="B166" s="19"/>
      <c r="C166" s="20"/>
      <c r="D166" s="23" t="s">
        <v>53</v>
      </c>
      <c r="E166" s="23"/>
      <c r="G166" s="18"/>
    </row>
    <row r="167" spans="1:18" ht="21.95" customHeight="1" x14ac:dyDescent="0.25">
      <c r="A167" s="19"/>
      <c r="B167" s="19"/>
      <c r="C167" s="20"/>
      <c r="D167" s="20"/>
      <c r="E167" s="20"/>
      <c r="G167" s="18"/>
    </row>
    <row r="168" spans="1:18" ht="21.95" customHeight="1" x14ac:dyDescent="0.25">
      <c r="A168" s="19"/>
      <c r="B168" s="19"/>
      <c r="C168" s="20"/>
      <c r="D168" s="20"/>
      <c r="E168" s="20"/>
      <c r="G168" s="18"/>
    </row>
    <row r="169" spans="1:18" ht="21.95" customHeight="1" x14ac:dyDescent="0.25">
      <c r="A169" s="19"/>
      <c r="B169" s="19"/>
      <c r="C169" s="20"/>
      <c r="D169" s="23" t="s">
        <v>52</v>
      </c>
      <c r="E169" s="23"/>
      <c r="G169" s="18"/>
    </row>
    <row r="170" spans="1:18" x14ac:dyDescent="0.25">
      <c r="A170" s="3"/>
      <c r="B170" s="3"/>
      <c r="C170" s="4"/>
      <c r="D170" s="4"/>
      <c r="E170" s="4"/>
    </row>
    <row r="171" spans="1:18" ht="21.95" customHeight="1" x14ac:dyDescent="0.25">
      <c r="A171" s="25" t="s">
        <v>45</v>
      </c>
      <c r="B171" s="25"/>
      <c r="C171" s="25"/>
      <c r="D171" s="25"/>
      <c r="E171" s="25"/>
    </row>
    <row r="172" spans="1:18" ht="38.25" x14ac:dyDescent="0.25">
      <c r="A172" s="5" t="s">
        <v>2</v>
      </c>
      <c r="B172" s="12" t="s">
        <v>3</v>
      </c>
      <c r="C172" s="5" t="s">
        <v>4</v>
      </c>
      <c r="D172" s="5" t="s">
        <v>5</v>
      </c>
      <c r="E172" s="5" t="s">
        <v>42</v>
      </c>
    </row>
    <row r="173" spans="1:18" ht="38.25" customHeight="1" x14ac:dyDescent="0.25">
      <c r="A173" s="6">
        <v>52</v>
      </c>
      <c r="B173" s="15" t="s">
        <v>46</v>
      </c>
      <c r="C173" s="6">
        <v>453</v>
      </c>
      <c r="D173" s="10">
        <v>0</v>
      </c>
      <c r="E173" s="10">
        <f t="shared" ref="E173" si="13">ROUND((C173*D173),2)</f>
        <v>0</v>
      </c>
    </row>
    <row r="174" spans="1:18" ht="21.95" customHeight="1" x14ac:dyDescent="0.25">
      <c r="A174" s="26" t="s">
        <v>50</v>
      </c>
      <c r="B174" s="26"/>
      <c r="C174" s="26"/>
      <c r="D174" s="26"/>
      <c r="E174" s="11">
        <f>E173</f>
        <v>0</v>
      </c>
      <c r="G174" s="18"/>
    </row>
    <row r="175" spans="1:18" ht="37.5" customHeight="1" x14ac:dyDescent="0.25">
      <c r="A175" s="24" t="s">
        <v>51</v>
      </c>
      <c r="B175" s="24"/>
      <c r="C175" s="24"/>
      <c r="D175" s="24"/>
      <c r="E175" s="24"/>
    </row>
    <row r="176" spans="1:18" ht="15" customHeight="1" x14ac:dyDescent="0.25">
      <c r="A176" s="19"/>
      <c r="B176" s="19"/>
      <c r="C176" s="20"/>
      <c r="D176" s="23" t="s">
        <v>53</v>
      </c>
      <c r="E176" s="23"/>
      <c r="M176" s="27"/>
      <c r="N176" s="27"/>
      <c r="O176" s="27"/>
      <c r="P176" s="27"/>
      <c r="Q176" s="27"/>
      <c r="R176" s="27"/>
    </row>
    <row r="177" spans="1:18" x14ac:dyDescent="0.25">
      <c r="A177" s="19"/>
      <c r="B177" s="19"/>
      <c r="C177" s="20"/>
      <c r="D177" s="20"/>
      <c r="E177" s="20"/>
      <c r="M177" s="19"/>
      <c r="N177" s="19"/>
      <c r="O177" s="20"/>
      <c r="P177" s="20"/>
      <c r="Q177" s="20"/>
      <c r="R177" s="19"/>
    </row>
    <row r="178" spans="1:18" x14ac:dyDescent="0.25">
      <c r="A178" s="19"/>
      <c r="B178" s="19"/>
      <c r="C178" s="20"/>
      <c r="D178" s="20"/>
      <c r="E178" s="20"/>
      <c r="M178" s="19"/>
      <c r="N178" s="19"/>
      <c r="O178" s="20"/>
      <c r="P178" s="20"/>
      <c r="Q178" s="20"/>
      <c r="R178" s="19"/>
    </row>
    <row r="179" spans="1:18" x14ac:dyDescent="0.25">
      <c r="A179" s="19"/>
      <c r="B179" s="19"/>
      <c r="C179" s="20"/>
      <c r="D179" s="23" t="s">
        <v>52</v>
      </c>
      <c r="E179" s="23"/>
      <c r="M179" s="19"/>
      <c r="N179" s="19"/>
      <c r="O179" s="20"/>
      <c r="P179" s="20"/>
      <c r="Q179" s="23"/>
      <c r="R179" s="23"/>
    </row>
  </sheetData>
  <mergeCells count="74">
    <mergeCell ref="A91:E91"/>
    <mergeCell ref="A92:E92"/>
    <mergeCell ref="M176:R176"/>
    <mergeCell ref="Q179:R179"/>
    <mergeCell ref="A1:E1"/>
    <mergeCell ref="A2:E2"/>
    <mergeCell ref="A24:D24"/>
    <mergeCell ref="A31:E31"/>
    <mergeCell ref="A34:D34"/>
    <mergeCell ref="A41:E41"/>
    <mergeCell ref="A44:D44"/>
    <mergeCell ref="A51:E51"/>
    <mergeCell ref="A54:D54"/>
    <mergeCell ref="A61:E61"/>
    <mergeCell ref="A64:D64"/>
    <mergeCell ref="A71:E71"/>
    <mergeCell ref="A114:D114"/>
    <mergeCell ref="A121:E121"/>
    <mergeCell ref="A124:D124"/>
    <mergeCell ref="A131:E131"/>
    <mergeCell ref="A134:D134"/>
    <mergeCell ref="A115:E115"/>
    <mergeCell ref="D116:E116"/>
    <mergeCell ref="D119:E119"/>
    <mergeCell ref="A125:E125"/>
    <mergeCell ref="D126:E126"/>
    <mergeCell ref="D129:E129"/>
    <mergeCell ref="A171:E171"/>
    <mergeCell ref="D149:E149"/>
    <mergeCell ref="A155:E155"/>
    <mergeCell ref="D156:E156"/>
    <mergeCell ref="D159:E159"/>
    <mergeCell ref="A165:E165"/>
    <mergeCell ref="D166:E166"/>
    <mergeCell ref="D36:E36"/>
    <mergeCell ref="D39:E39"/>
    <mergeCell ref="A25:E25"/>
    <mergeCell ref="A35:E35"/>
    <mergeCell ref="D26:E26"/>
    <mergeCell ref="D29:E29"/>
    <mergeCell ref="A45:E45"/>
    <mergeCell ref="D46:E46"/>
    <mergeCell ref="D49:E49"/>
    <mergeCell ref="A55:E55"/>
    <mergeCell ref="D56:E56"/>
    <mergeCell ref="D59:E59"/>
    <mergeCell ref="A65:E65"/>
    <mergeCell ref="D66:E66"/>
    <mergeCell ref="D69:E69"/>
    <mergeCell ref="A75:E75"/>
    <mergeCell ref="A74:D74"/>
    <mergeCell ref="D76:E76"/>
    <mergeCell ref="D79:E79"/>
    <mergeCell ref="A85:E85"/>
    <mergeCell ref="D86:E86"/>
    <mergeCell ref="D89:E89"/>
    <mergeCell ref="A81:E81"/>
    <mergeCell ref="A84:D84"/>
    <mergeCell ref="D169:E169"/>
    <mergeCell ref="A175:E175"/>
    <mergeCell ref="D176:E176"/>
    <mergeCell ref="D179:E179"/>
    <mergeCell ref="A135:E135"/>
    <mergeCell ref="D136:E136"/>
    <mergeCell ref="D139:E139"/>
    <mergeCell ref="A145:E145"/>
    <mergeCell ref="D146:E146"/>
    <mergeCell ref="A141:E141"/>
    <mergeCell ref="A144:D144"/>
    <mergeCell ref="A174:D174"/>
    <mergeCell ref="A151:E151"/>
    <mergeCell ref="A154:D154"/>
    <mergeCell ref="A161:E161"/>
    <mergeCell ref="A164:D1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Giannis Stefos</dc:creator>
  <cp:lastModifiedBy>Vagelis Gerasis</cp:lastModifiedBy>
  <cp:lastPrinted>2021-12-16T11:16:38Z</cp:lastPrinted>
  <dcterms:created xsi:type="dcterms:W3CDTF">2021-12-06T11:20:42Z</dcterms:created>
  <dcterms:modified xsi:type="dcterms:W3CDTF">2021-12-20T07:21:05Z</dcterms:modified>
</cp:coreProperties>
</file>