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22\Π2822 ΠΡΟΜΗΘΕΙΑ ΓΡΑΦΙΚΗΣ ΥΛΗΣ - ΕΠΟΠΤΙΚΟΥ ΥΛΙΚΟΥ\......ΑΠΕΥΘΕΙΑΣ 3Η ΟΜΑΔΑ ΣΦΡΑΓΙΔΕΣ\"/>
    </mc:Choice>
  </mc:AlternateContent>
  <xr:revisionPtr revIDLastSave="0" documentId="13_ncr:1_{C96D9184-FCBE-4FFF-9397-773F249C380B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Έντυπο οικ προσφοράς" sheetId="7" r:id="rId1"/>
  </sheets>
  <calcPr calcId="191029"/>
</workbook>
</file>

<file path=xl/calcChain.xml><?xml version="1.0" encoding="utf-8"?>
<calcChain xmlns="http://schemas.openxmlformats.org/spreadsheetml/2006/main">
  <c r="F19" i="7" l="1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20" i="7" l="1"/>
  <c r="F21" i="7" l="1"/>
  <c r="F22" i="7" l="1"/>
</calcChain>
</file>

<file path=xl/sharedStrings.xml><?xml version="1.0" encoding="utf-8"?>
<sst xmlns="http://schemas.openxmlformats.org/spreadsheetml/2006/main" count="45" uniqueCount="31">
  <si>
    <t>α/α</t>
  </si>
  <si>
    <t>Ποσότητα</t>
  </si>
  <si>
    <t>Φ.Π.Α. 24%</t>
  </si>
  <si>
    <t>Περιγραφή</t>
  </si>
  <si>
    <t>Μονάδα Μέτρησης</t>
  </si>
  <si>
    <t>Ενδεικτική Συνολική Τιμή</t>
  </si>
  <si>
    <t>Ενδεικτική Τιμή</t>
  </si>
  <si>
    <t xml:space="preserve">τεμάχιο </t>
  </si>
  <si>
    <t>Στρογγυλή σφραγίδα, ξύλινη, διαστάσεων 4εκ x 4 εκ</t>
  </si>
  <si>
    <t>Στρογγυλή σφραγίδα, με μηχανισμό, διαστάσεων 4εκ x 4 εκ</t>
  </si>
  <si>
    <t>Σφραγίδα ημερομηνίας τύπου Trodat 4820</t>
  </si>
  <si>
    <t>Σφραγίδα ημερομηνίας τύπου Trodat 4810</t>
  </si>
  <si>
    <t xml:space="preserve">Σφραγίδα με μηχανισμό 6 εκ x 2 εκ </t>
  </si>
  <si>
    <t xml:space="preserve">Σφραγίδα με μηχανισμό 6 εκ x 3 εκ </t>
  </si>
  <si>
    <t xml:space="preserve">Σφραγίδα με μηχανισμό 4 εκ x 2 εκ </t>
  </si>
  <si>
    <t xml:space="preserve">Σφραγίδα ξύλινη διαστάσεων 6 εκ x 3 εκ </t>
  </si>
  <si>
    <t>Ανταλλακτικό ταμπόν για μηχανική σφραγίδα διαστάσεων 4 εκ Χ 4εκ</t>
  </si>
  <si>
    <t>σειρά</t>
  </si>
  <si>
    <t>Μηχανική σφραγίδα διαστάσεων 10 εκ x 4 εκ για το Κ.Ε.Π. και για το Τμήμα Πρωτοκόλλου</t>
  </si>
  <si>
    <t>Ανταλλακτικό λάστιχο δύο σειρών για σφραγίδα</t>
  </si>
  <si>
    <t>Ανταλλακτικό λάστιχο τριών σειρών για σφραγίδα</t>
  </si>
  <si>
    <t>Ανταλλακτικό λάστιχο τεσσάρων σειρών για σφραγίδα</t>
  </si>
  <si>
    <t>Ανταλλακτικό ταμπόν για μηχανικές σφραγίδες διαστάσεων 6 εκ Χ 2εκ, 6 εκ Χ 3 εκ, 5εκ Χ 2εκ και 4 εκ Χ 2 εκ και για σφραγίδες ημερομηνίας</t>
  </si>
  <si>
    <t xml:space="preserve">Σφραγίδα με μηχανισμό 8 εκ x 4 εκ </t>
  </si>
  <si>
    <t xml:space="preserve">Σφραγίδα με μηχανισμό 7 εκ x 3 εκ </t>
  </si>
  <si>
    <t>3η Ομάδα: Σφραγίδες/CPV: 35121500-3/Κ.Α.Ε.: 10.6612.0001</t>
  </si>
  <si>
    <t xml:space="preserve">Σύνολο 3ης Ομάδας </t>
  </si>
  <si>
    <t xml:space="preserve">Γενικό Σύνολο 3ης Ομάδας </t>
  </si>
  <si>
    <t>Έλαβα γνώση και αποδέχομαι πλήρως και ανεπιφύλακτα τους όρους και τις τεχνικές προδιαγραφές του παρόντος διαγωνισμού</t>
  </si>
  <si>
    <t>…….., ……/……./2022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</si>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</sst>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\ &quot;€&quot;;[Red]#,##0.00\ &quot;€&quot;"/>
    <numFmt numFmtId="168" formatCode="#,##0;[Red]#,##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topLeftCell="A13" workbookViewId="0">
      <selection activeCell="N7" sqref="N7"/>
    </sheetView>
  </sheetViews>
  <sheetFormatPr defaultRowHeight="14.25" x14ac:dyDescent="0.2"/>
  <cols>
    <col min="1" max="1" width="5.28515625" style="1" customWidth="1"/>
    <col min="2" max="2" width="37.28515625" style="2" customWidth="1"/>
    <col min="3" max="3" width="13.5703125" style="1" customWidth="1"/>
    <col min="4" max="4" width="11.5703125" style="3" customWidth="1"/>
    <col min="5" max="5" width="11.85546875" style="10" customWidth="1"/>
    <col min="6" max="6" width="12.42578125" style="4" customWidth="1"/>
    <col min="7" max="16384" width="9.140625" style="6"/>
  </cols>
  <sheetData>
    <row r="2" spans="1:6" ht="20.100000000000001" customHeight="1" x14ac:dyDescent="0.2">
      <c r="A2" s="17" t="s">
        <v>25</v>
      </c>
      <c r="B2" s="18"/>
      <c r="C2" s="18"/>
      <c r="D2" s="18"/>
      <c r="E2" s="18"/>
      <c r="F2" s="19"/>
    </row>
    <row r="3" spans="1:6" ht="45" x14ac:dyDescent="0.2">
      <c r="A3" s="11" t="s">
        <v>0</v>
      </c>
      <c r="B3" s="11" t="s">
        <v>3</v>
      </c>
      <c r="C3" s="11" t="s">
        <v>4</v>
      </c>
      <c r="D3" s="11" t="s">
        <v>1</v>
      </c>
      <c r="E3" s="12" t="s">
        <v>6</v>
      </c>
      <c r="F3" s="12" t="s">
        <v>5</v>
      </c>
    </row>
    <row r="4" spans="1:6" ht="28.5" x14ac:dyDescent="0.2">
      <c r="A4" s="5">
        <v>772</v>
      </c>
      <c r="B4" s="7" t="s">
        <v>8</v>
      </c>
      <c r="C4" s="5" t="s">
        <v>7</v>
      </c>
      <c r="D4" s="13">
        <v>3</v>
      </c>
      <c r="E4" s="8">
        <v>0</v>
      </c>
      <c r="F4" s="8">
        <f t="shared" ref="F4:F19" si="0">ROUND((D4*E4),2)</f>
        <v>0</v>
      </c>
    </row>
    <row r="5" spans="1:6" ht="28.5" x14ac:dyDescent="0.2">
      <c r="A5" s="5">
        <v>773</v>
      </c>
      <c r="B5" s="7" t="s">
        <v>9</v>
      </c>
      <c r="C5" s="5" t="s">
        <v>7</v>
      </c>
      <c r="D5" s="13">
        <v>2</v>
      </c>
      <c r="E5" s="8">
        <v>0</v>
      </c>
      <c r="F5" s="8">
        <f t="shared" si="0"/>
        <v>0</v>
      </c>
    </row>
    <row r="6" spans="1:6" ht="28.5" x14ac:dyDescent="0.2">
      <c r="A6" s="5">
        <v>774</v>
      </c>
      <c r="B6" s="7" t="s">
        <v>16</v>
      </c>
      <c r="C6" s="5" t="s">
        <v>7</v>
      </c>
      <c r="D6" s="13">
        <v>15</v>
      </c>
      <c r="E6" s="8">
        <v>0</v>
      </c>
      <c r="F6" s="8">
        <f t="shared" si="0"/>
        <v>0</v>
      </c>
    </row>
    <row r="7" spans="1:6" ht="42.75" x14ac:dyDescent="0.2">
      <c r="A7" s="5">
        <v>775</v>
      </c>
      <c r="B7" s="7" t="s">
        <v>18</v>
      </c>
      <c r="C7" s="5" t="s">
        <v>7</v>
      </c>
      <c r="D7" s="13">
        <v>3</v>
      </c>
      <c r="E7" s="8">
        <v>0</v>
      </c>
      <c r="F7" s="8">
        <f t="shared" si="0"/>
        <v>0</v>
      </c>
    </row>
    <row r="8" spans="1:6" ht="28.5" x14ac:dyDescent="0.2">
      <c r="A8" s="5">
        <v>776</v>
      </c>
      <c r="B8" s="7" t="s">
        <v>15</v>
      </c>
      <c r="C8" s="5" t="s">
        <v>7</v>
      </c>
      <c r="D8" s="13">
        <v>6</v>
      </c>
      <c r="E8" s="8">
        <v>0</v>
      </c>
      <c r="F8" s="8">
        <f t="shared" si="0"/>
        <v>0</v>
      </c>
    </row>
    <row r="9" spans="1:6" ht="28.5" x14ac:dyDescent="0.2">
      <c r="A9" s="5">
        <v>777</v>
      </c>
      <c r="B9" s="7" t="s">
        <v>19</v>
      </c>
      <c r="C9" s="5" t="s">
        <v>17</v>
      </c>
      <c r="D9" s="13">
        <v>1</v>
      </c>
      <c r="E9" s="8">
        <v>0</v>
      </c>
      <c r="F9" s="8">
        <f t="shared" si="0"/>
        <v>0</v>
      </c>
    </row>
    <row r="10" spans="1:6" ht="28.5" x14ac:dyDescent="0.2">
      <c r="A10" s="5">
        <v>778</v>
      </c>
      <c r="B10" s="7" t="s">
        <v>20</v>
      </c>
      <c r="C10" s="5" t="s">
        <v>17</v>
      </c>
      <c r="D10" s="13">
        <v>1</v>
      </c>
      <c r="E10" s="8">
        <v>0</v>
      </c>
      <c r="F10" s="8">
        <f t="shared" si="0"/>
        <v>0</v>
      </c>
    </row>
    <row r="11" spans="1:6" ht="28.5" x14ac:dyDescent="0.2">
      <c r="A11" s="5">
        <v>779</v>
      </c>
      <c r="B11" s="7" t="s">
        <v>21</v>
      </c>
      <c r="C11" s="5" t="s">
        <v>17</v>
      </c>
      <c r="D11" s="13">
        <v>1</v>
      </c>
      <c r="E11" s="8">
        <v>0</v>
      </c>
      <c r="F11" s="8">
        <f t="shared" si="0"/>
        <v>0</v>
      </c>
    </row>
    <row r="12" spans="1:6" ht="28.5" x14ac:dyDescent="0.2">
      <c r="A12" s="5">
        <v>780</v>
      </c>
      <c r="B12" s="7" t="s">
        <v>10</v>
      </c>
      <c r="C12" s="5" t="s">
        <v>7</v>
      </c>
      <c r="D12" s="13">
        <v>1</v>
      </c>
      <c r="E12" s="8">
        <v>0</v>
      </c>
      <c r="F12" s="8">
        <f t="shared" si="0"/>
        <v>0</v>
      </c>
    </row>
    <row r="13" spans="1:6" ht="28.5" x14ac:dyDescent="0.2">
      <c r="A13" s="5">
        <v>781</v>
      </c>
      <c r="B13" s="7" t="s">
        <v>11</v>
      </c>
      <c r="C13" s="5" t="s">
        <v>7</v>
      </c>
      <c r="D13" s="13">
        <v>1</v>
      </c>
      <c r="E13" s="8">
        <v>0</v>
      </c>
      <c r="F13" s="8">
        <f t="shared" si="0"/>
        <v>0</v>
      </c>
    </row>
    <row r="14" spans="1:6" ht="21.95" customHeight="1" x14ac:dyDescent="0.2">
      <c r="A14" s="5">
        <v>782</v>
      </c>
      <c r="B14" s="7" t="s">
        <v>24</v>
      </c>
      <c r="C14" s="5" t="s">
        <v>7</v>
      </c>
      <c r="D14" s="13">
        <v>1</v>
      </c>
      <c r="E14" s="8">
        <v>0</v>
      </c>
      <c r="F14" s="8">
        <f t="shared" si="0"/>
        <v>0</v>
      </c>
    </row>
    <row r="15" spans="1:6" ht="21.95" customHeight="1" x14ac:dyDescent="0.2">
      <c r="A15" s="5">
        <v>783</v>
      </c>
      <c r="B15" s="7" t="s">
        <v>23</v>
      </c>
      <c r="C15" s="5" t="s">
        <v>7</v>
      </c>
      <c r="D15" s="13">
        <v>1</v>
      </c>
      <c r="E15" s="8">
        <v>0</v>
      </c>
      <c r="F15" s="8">
        <f t="shared" si="0"/>
        <v>0</v>
      </c>
    </row>
    <row r="16" spans="1:6" ht="21.95" customHeight="1" x14ac:dyDescent="0.2">
      <c r="A16" s="5">
        <v>784</v>
      </c>
      <c r="B16" s="7" t="s">
        <v>12</v>
      </c>
      <c r="C16" s="5" t="s">
        <v>7</v>
      </c>
      <c r="D16" s="13">
        <v>1</v>
      </c>
      <c r="E16" s="8">
        <v>0</v>
      </c>
      <c r="F16" s="8">
        <f t="shared" si="0"/>
        <v>0</v>
      </c>
    </row>
    <row r="17" spans="1:6" ht="21.95" customHeight="1" x14ac:dyDescent="0.2">
      <c r="A17" s="5">
        <v>785</v>
      </c>
      <c r="B17" s="7" t="s">
        <v>13</v>
      </c>
      <c r="C17" s="5" t="s">
        <v>7</v>
      </c>
      <c r="D17" s="13">
        <v>7</v>
      </c>
      <c r="E17" s="8">
        <v>0</v>
      </c>
      <c r="F17" s="8">
        <f t="shared" si="0"/>
        <v>0</v>
      </c>
    </row>
    <row r="18" spans="1:6" ht="21.95" customHeight="1" x14ac:dyDescent="0.2">
      <c r="A18" s="5">
        <v>786</v>
      </c>
      <c r="B18" s="7" t="s">
        <v>14</v>
      </c>
      <c r="C18" s="5" t="s">
        <v>7</v>
      </c>
      <c r="D18" s="13">
        <v>2</v>
      </c>
      <c r="E18" s="8">
        <v>0</v>
      </c>
      <c r="F18" s="8">
        <f t="shared" si="0"/>
        <v>0</v>
      </c>
    </row>
    <row r="19" spans="1:6" ht="57" x14ac:dyDescent="0.2">
      <c r="A19" s="5">
        <v>787</v>
      </c>
      <c r="B19" s="7" t="s">
        <v>22</v>
      </c>
      <c r="C19" s="5" t="s">
        <v>7</v>
      </c>
      <c r="D19" s="13">
        <v>20</v>
      </c>
      <c r="E19" s="8">
        <v>0</v>
      </c>
      <c r="F19" s="8">
        <f t="shared" si="0"/>
        <v>0</v>
      </c>
    </row>
    <row r="20" spans="1:6" ht="20.100000000000001" customHeight="1" x14ac:dyDescent="0.2">
      <c r="A20" s="20" t="s">
        <v>26</v>
      </c>
      <c r="B20" s="21"/>
      <c r="C20" s="21"/>
      <c r="D20" s="21"/>
      <c r="E20" s="22"/>
      <c r="F20" s="9">
        <f>ROUND(SUM(F4:F19),2)</f>
        <v>0</v>
      </c>
    </row>
    <row r="21" spans="1:6" ht="20.100000000000001" customHeight="1" x14ac:dyDescent="0.2">
      <c r="A21" s="23" t="s">
        <v>2</v>
      </c>
      <c r="B21" s="24"/>
      <c r="C21" s="24"/>
      <c r="D21" s="24"/>
      <c r="E21" s="25"/>
      <c r="F21" s="8">
        <f>ROUND((F20*0.24),2)</f>
        <v>0</v>
      </c>
    </row>
    <row r="22" spans="1:6" ht="20.100000000000001" customHeight="1" x14ac:dyDescent="0.2">
      <c r="A22" s="20" t="s">
        <v>27</v>
      </c>
      <c r="B22" s="21"/>
      <c r="C22" s="21"/>
      <c r="D22" s="21"/>
      <c r="E22" s="22"/>
      <c r="F22" s="9">
        <f>ROUND((F20+F21),2)</f>
        <v>0</v>
      </c>
    </row>
    <row r="23" spans="1:6" ht="33.75" customHeight="1" x14ac:dyDescent="0.2">
      <c r="A23" s="27" t="s">
        <v>28</v>
      </c>
      <c r="B23" s="27"/>
      <c r="C23" s="27"/>
      <c r="D23" s="27"/>
      <c r="E23" s="27"/>
      <c r="F23" s="27"/>
    </row>
    <row r="24" spans="1:6" ht="15" x14ac:dyDescent="0.2">
      <c r="A24" s="14"/>
      <c r="B24" s="14"/>
      <c r="C24" s="14"/>
      <c r="D24" s="14"/>
      <c r="E24" s="26" t="s">
        <v>29</v>
      </c>
      <c r="F24" s="26"/>
    </row>
    <row r="25" spans="1:6" ht="15" x14ac:dyDescent="0.2">
      <c r="A25" s="14"/>
      <c r="B25" s="14"/>
      <c r="C25" s="14"/>
      <c r="D25" s="14"/>
      <c r="E25" s="15"/>
      <c r="F25" s="16"/>
    </row>
    <row r="26" spans="1:6" ht="15" x14ac:dyDescent="0.2">
      <c r="A26" s="14"/>
      <c r="B26" s="14"/>
      <c r="C26" s="14"/>
      <c r="D26" s="14"/>
      <c r="E26" s="15"/>
      <c r="F26" s="16"/>
    </row>
    <row r="27" spans="1:6" ht="15" x14ac:dyDescent="0.2">
      <c r="A27" s="14"/>
      <c r="B27" s="14"/>
      <c r="C27" s="14"/>
      <c r="D27" s="14"/>
      <c r="E27" s="26" t="s">
        <v>30</v>
      </c>
      <c r="F27" s="26"/>
    </row>
  </sheetData>
  <mergeCells count="7">
    <mergeCell ref="E27:F27"/>
    <mergeCell ref="A23:F23"/>
    <mergeCell ref="E24:F24"/>
    <mergeCell ref="A2:F2"/>
    <mergeCell ref="A22:E22"/>
    <mergeCell ref="A20:E20"/>
    <mergeCell ref="A21:E21"/>
  </mergeCells>
  <pageMargins left="0.91681102362204725" right="0.51181102362204722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Marinos Kritikos</cp:lastModifiedBy>
  <cp:lastPrinted>2022-03-06T18:27:55Z</cp:lastPrinted>
  <dcterms:created xsi:type="dcterms:W3CDTF">2017-04-19T07:32:48Z</dcterms:created>
  <dcterms:modified xsi:type="dcterms:W3CDTF">2022-10-26T06:33:49Z</dcterms:modified>
</cp:coreProperties>
</file>