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C4918666-BC58-4883-94FD-5E300DD01905}" xr6:coauthVersionLast="36" xr6:coauthVersionMax="36" xr10:uidLastSave="{00000000-0000-0000-0000-000000000000}"/>
  <bookViews>
    <workbookView xWindow="120" yWindow="45" windowWidth="18975" windowHeight="11955" xr2:uid="{00000000-000D-0000-FFFF-FFFF00000000}"/>
  </bookViews>
  <sheets>
    <sheet name="Έντυπο οικ προσφοράς" sheetId="1" r:id="rId1"/>
  </sheets>
  <calcPr calcId="191029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16" i="1"/>
  <c r="F22" i="1" l="1"/>
  <c r="F30" i="1"/>
  <c r="F29" i="1"/>
  <c r="F28" i="1"/>
  <c r="F9" i="1"/>
  <c r="F8" i="1"/>
  <c r="F7" i="1"/>
  <c r="F6" i="1"/>
  <c r="F5" i="1"/>
  <c r="F4" i="1"/>
  <c r="F3" i="1"/>
  <c r="F23" i="1" l="1"/>
  <c r="F24" i="1" s="1"/>
  <c r="F10" i="1"/>
  <c r="F31" i="1"/>
  <c r="F11" i="1" l="1"/>
  <c r="F32" i="1"/>
  <c r="F33" i="1" s="1"/>
  <c r="F35" i="1"/>
  <c r="F36" i="1" l="1"/>
  <c r="F12" i="1"/>
  <c r="F37" i="1" s="1"/>
</calcChain>
</file>

<file path=xl/sharedStrings.xml><?xml version="1.0" encoding="utf-8"?>
<sst xmlns="http://schemas.openxmlformats.org/spreadsheetml/2006/main" count="69" uniqueCount="39">
  <si>
    <t>α/α</t>
  </si>
  <si>
    <t>Περιγραφή</t>
  </si>
  <si>
    <t>Μονάδα Μέτρησης</t>
  </si>
  <si>
    <t>Ποσότητα</t>
  </si>
  <si>
    <t>Μεταφορά σε θεατρικές παραστάσεις</t>
  </si>
  <si>
    <t>Μεταφορά σε συνεστιάσεις</t>
  </si>
  <si>
    <t>Μεταφορά φιλαρμονικής του Δήμου σε λιτανείες και εκδηλώσεις εντός Δήμου Ιλίου</t>
  </si>
  <si>
    <t xml:space="preserve">Μεταφορά σε περιπάτους 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</si>
  <si>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</si>
  <si>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</si>
  <si>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</si>
  <si>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</si>
  <si>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Σύνολο 3ης ομάδας</t>
  </si>
  <si>
    <t>Γενικό Σύνολο 3ης ομάδας</t>
  </si>
  <si>
    <t>Σύνολο ομάδων</t>
  </si>
  <si>
    <t>Γενικό Σύνολο ομάδων</t>
  </si>
  <si>
    <t>Ημερήσια εκδρομή</t>
  </si>
  <si>
    <t>Τριήμερη εκδρομή</t>
  </si>
  <si>
    <t>Τετραήμερη εκδρομή</t>
  </si>
  <si>
    <t>Πενθήμερη εκδρομή στο εξωτερικό</t>
  </si>
  <si>
    <t>Συνολική Τιμή</t>
  </si>
  <si>
    <t>Φ.Π.Α. 13%</t>
  </si>
  <si>
    <r>
      <t>1</t>
    </r>
    <r>
      <rPr>
        <b/>
        <vertAlign val="superscript"/>
        <sz val="12"/>
        <color theme="1"/>
        <rFont val="Calibri"/>
        <family val="2"/>
        <charset val="161"/>
        <scheme val="minor"/>
      </rPr>
      <t>η</t>
    </r>
    <r>
      <rPr>
        <b/>
        <sz val="12"/>
        <color theme="1"/>
        <rFont val="Calibri"/>
        <family val="2"/>
        <charset val="161"/>
        <scheme val="minor"/>
      </rPr>
      <t xml:space="preserve"> ομάδα: «Μεταφορές μελών των Κ.Α.Π.Η. της Διεύθυνσης Κοινωνικής Προστασίας και Υγείας, σε εκδηλώσεις και εκδρομές»</t>
    </r>
  </si>
  <si>
    <t>Μεταφορά μαθητών Σχολείων εντός Δήμου, σε σχολικά πρωταθλήματα</t>
  </si>
  <si>
    <t>Μονοήμερη μεταφορά αθλητών για σκι βουνού - πεζοπορία - ράφτινγκ εκτός νομού Αττικής</t>
  </si>
  <si>
    <t xml:space="preserve">Μονοήμερη μεταφορά αθλητών για πεζοπορία εντός νομού Αττικής </t>
  </si>
  <si>
    <t xml:space="preserve">3η ομάδα: «Μεταφορές αθλουμένων του Αυτοτελούς Τμήματος Αθλητισμού Νέας Γενιάς Παιδείας και Διά Βίου Μάθησης και μαθητών Σχολείων σε αθλητικές-επιμορφωτικές δραστηριότητες» </t>
  </si>
  <si>
    <t>2η ομάδα: «Μεταφορές μελών των δομών της Διεύθυνση Πολιτισμού, μαθητών σε πολιτιστικές δραστηριότητες και φιλαρμονικής»</t>
  </si>
  <si>
    <t xml:space="preserve">Μεταφορά μελών δομών πολιτισμού (θεατρικής ομάδας, κέντρου γυναικών, επιμορφωτικών εργαστηρίων, ωδείου - φιλαρμονικής) εντός νομού Αττικής </t>
  </si>
  <si>
    <t xml:space="preserve">Μεταφορά μελών δομών πολιτισμού (θεατρικής ομάδας, κέντρου γυναικών, επιμορφωτικών εργαστηρίων, ωδείου) σε περιοχή εκτός του νομού Αττικής και σε απόσταση μέχρι 125 χλμ. από το Ίλιον Αττικής </t>
  </si>
  <si>
    <t xml:space="preserve">Μεταφορά μελών δομών πολιτισμού (θεατρικής ομάδας, κέντρου γυναικών, επιμορφωτικών εργαστηρίων, ωδείου) εκτός νομού Αττικής και σε απόσταση μέχρι 300 χλμ. από το Ίλιον Αττικής </t>
  </si>
  <si>
    <t>Μεταφορά φιλαρμονικής του Δήμου σε λιτανείες και εκδηλώσεις ή / και χορωδίας Κέντρου Γυναικών εκτός Δήμου Ιλίου και εντός νομού Αττικής</t>
  </si>
  <si>
    <t>Μεταφορά μαθητών σχολείων εντός Δήμου Ιλίου σε πολιτιστικές δραστηριότητες</t>
  </si>
  <si>
    <t>Τιμή Μονάδας</t>
  </si>
  <si>
    <t>υπηρεσία (δρομολόγιο)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</si>
  <si>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</si>
  <si>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………, ……../…../…….</t>
  </si>
  <si>
    <t xml:space="preserve">                                  </t>
  </si>
  <si>
    <t xml:space="preserve">                       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</si>
</sst>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;[Red]#,##0.00\ &quot;€&quot;"/>
  </numFmts>
  <fonts count="7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vertAlign val="superscript"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 indent="2"/>
    </xf>
    <xf numFmtId="164" fontId="1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 indent="2"/>
    </xf>
    <xf numFmtId="0" fontId="3" fillId="0" borderId="1" xfId="0" applyFont="1" applyBorder="1" applyAlignment="1">
      <alignment horizontal="right" vertical="center" wrapText="1" indent="2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 indent="2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topLeftCell="A31" workbookViewId="0">
      <selection activeCell="E44" sqref="E44:F44"/>
    </sheetView>
  </sheetViews>
  <sheetFormatPr defaultRowHeight="15.75" x14ac:dyDescent="0.25"/>
  <cols>
    <col min="1" max="1" width="5.42578125" style="3" customWidth="1"/>
    <col min="2" max="2" width="31.140625" style="3" customWidth="1"/>
    <col min="3" max="3" width="14.85546875" style="3" customWidth="1"/>
    <col min="4" max="4" width="13" style="3" customWidth="1"/>
    <col min="5" max="5" width="12.5703125" style="3" customWidth="1"/>
    <col min="6" max="6" width="13.140625" style="3" customWidth="1"/>
    <col min="7" max="16384" width="9.140625" style="3"/>
  </cols>
  <sheetData>
    <row r="1" spans="1:6" ht="45" customHeight="1" x14ac:dyDescent="0.25">
      <c r="A1" s="22" t="s">
        <v>22</v>
      </c>
      <c r="B1" s="23"/>
      <c r="C1" s="23"/>
      <c r="D1" s="23"/>
      <c r="E1" s="23"/>
      <c r="F1" s="24"/>
    </row>
    <row r="2" spans="1:6" ht="40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33</v>
      </c>
      <c r="F2" s="4" t="s">
        <v>20</v>
      </c>
    </row>
    <row r="3" spans="1:6" ht="31.5" x14ac:dyDescent="0.25">
      <c r="A3" s="5">
        <v>1</v>
      </c>
      <c r="B3" s="6" t="s">
        <v>16</v>
      </c>
      <c r="C3" s="10" t="s">
        <v>34</v>
      </c>
      <c r="D3" s="7">
        <v>50</v>
      </c>
      <c r="E3" s="11">
        <v>0</v>
      </c>
      <c r="F3" s="9">
        <f>ROUND((D3*E3),2)</f>
        <v>0</v>
      </c>
    </row>
    <row r="4" spans="1:6" ht="31.5" x14ac:dyDescent="0.25">
      <c r="A4" s="5">
        <v>2</v>
      </c>
      <c r="B4" s="6" t="s">
        <v>7</v>
      </c>
      <c r="C4" s="10" t="s">
        <v>34</v>
      </c>
      <c r="D4" s="7">
        <v>24</v>
      </c>
      <c r="E4" s="11">
        <v>0</v>
      </c>
      <c r="F4" s="9">
        <f t="shared" ref="F4:F9" si="0">ROUND((D4*E4),2)</f>
        <v>0</v>
      </c>
    </row>
    <row r="5" spans="1:6" ht="31.5" x14ac:dyDescent="0.25">
      <c r="A5" s="5">
        <v>3</v>
      </c>
      <c r="B5" s="6" t="s">
        <v>4</v>
      </c>
      <c r="C5" s="10" t="s">
        <v>34</v>
      </c>
      <c r="D5" s="7">
        <v>8</v>
      </c>
      <c r="E5" s="11">
        <v>0</v>
      </c>
      <c r="F5" s="9">
        <f t="shared" si="0"/>
        <v>0</v>
      </c>
    </row>
    <row r="6" spans="1:6" ht="31.5" x14ac:dyDescent="0.25">
      <c r="A6" s="5">
        <v>4</v>
      </c>
      <c r="B6" s="6" t="s">
        <v>5</v>
      </c>
      <c r="C6" s="10" t="s">
        <v>34</v>
      </c>
      <c r="D6" s="7">
        <v>25</v>
      </c>
      <c r="E6" s="11">
        <v>0</v>
      </c>
      <c r="F6" s="9">
        <f t="shared" si="0"/>
        <v>0</v>
      </c>
    </row>
    <row r="7" spans="1:6" ht="31.5" x14ac:dyDescent="0.25">
      <c r="A7" s="5">
        <v>5</v>
      </c>
      <c r="B7" s="6" t="s">
        <v>17</v>
      </c>
      <c r="C7" s="10" t="s">
        <v>34</v>
      </c>
      <c r="D7" s="7">
        <v>20</v>
      </c>
      <c r="E7" s="11">
        <v>0</v>
      </c>
      <c r="F7" s="9">
        <f t="shared" si="0"/>
        <v>0</v>
      </c>
    </row>
    <row r="8" spans="1:6" ht="31.5" x14ac:dyDescent="0.25">
      <c r="A8" s="5">
        <v>6</v>
      </c>
      <c r="B8" s="6" t="s">
        <v>18</v>
      </c>
      <c r="C8" s="10" t="s">
        <v>34</v>
      </c>
      <c r="D8" s="7">
        <v>19</v>
      </c>
      <c r="E8" s="11">
        <v>0</v>
      </c>
      <c r="F8" s="9">
        <f t="shared" si="0"/>
        <v>0</v>
      </c>
    </row>
    <row r="9" spans="1:6" ht="31.5" x14ac:dyDescent="0.25">
      <c r="A9" s="5">
        <v>7</v>
      </c>
      <c r="B9" s="6" t="s">
        <v>19</v>
      </c>
      <c r="C9" s="10" t="s">
        <v>34</v>
      </c>
      <c r="D9" s="7">
        <v>8</v>
      </c>
      <c r="E9" s="11">
        <v>0</v>
      </c>
      <c r="F9" s="9">
        <f t="shared" si="0"/>
        <v>0</v>
      </c>
    </row>
    <row r="10" spans="1:6" ht="20.100000000000001" customHeight="1" x14ac:dyDescent="0.25">
      <c r="A10" s="20" t="s">
        <v>8</v>
      </c>
      <c r="B10" s="20"/>
      <c r="C10" s="20"/>
      <c r="D10" s="20"/>
      <c r="E10" s="20"/>
      <c r="F10" s="8">
        <f>ROUND(SUM(F3:F9),2)</f>
        <v>0</v>
      </c>
    </row>
    <row r="11" spans="1:6" ht="20.100000000000001" customHeight="1" x14ac:dyDescent="0.25">
      <c r="A11" s="21" t="s">
        <v>21</v>
      </c>
      <c r="B11" s="21"/>
      <c r="C11" s="21"/>
      <c r="D11" s="21"/>
      <c r="E11" s="21"/>
      <c r="F11" s="9">
        <f>ROUND((F10*0.13),2)</f>
        <v>0</v>
      </c>
    </row>
    <row r="12" spans="1:6" ht="20.100000000000001" customHeight="1" x14ac:dyDescent="0.25">
      <c r="A12" s="20" t="s">
        <v>9</v>
      </c>
      <c r="B12" s="20"/>
      <c r="C12" s="20"/>
      <c r="D12" s="20"/>
      <c r="E12" s="20"/>
      <c r="F12" s="8">
        <f>ROUND((F10+F11),2)</f>
        <v>0</v>
      </c>
    </row>
    <row r="14" spans="1:6" ht="43.5" customHeight="1" x14ac:dyDescent="0.25">
      <c r="A14" s="22" t="s">
        <v>27</v>
      </c>
      <c r="B14" s="23"/>
      <c r="C14" s="23"/>
      <c r="D14" s="23"/>
      <c r="E14" s="23"/>
      <c r="F14" s="24"/>
    </row>
    <row r="15" spans="1:6" ht="31.5" x14ac:dyDescent="0.25">
      <c r="A15" s="4" t="s">
        <v>0</v>
      </c>
      <c r="B15" s="4" t="s">
        <v>1</v>
      </c>
      <c r="C15" s="4" t="s">
        <v>2</v>
      </c>
      <c r="D15" s="4" t="s">
        <v>3</v>
      </c>
      <c r="E15" s="4" t="s">
        <v>33</v>
      </c>
      <c r="F15" s="4" t="s">
        <v>20</v>
      </c>
    </row>
    <row r="16" spans="1:6" ht="94.5" customHeight="1" x14ac:dyDescent="0.25">
      <c r="A16" s="10">
        <v>8</v>
      </c>
      <c r="B16" s="2" t="s">
        <v>28</v>
      </c>
      <c r="C16" s="10" t="s">
        <v>34</v>
      </c>
      <c r="D16" s="16">
        <v>10</v>
      </c>
      <c r="E16" s="17">
        <v>0</v>
      </c>
      <c r="F16" s="13">
        <f>ROUND((D16*E16),2)</f>
        <v>0</v>
      </c>
    </row>
    <row r="17" spans="1:6" ht="123.75" customHeight="1" x14ac:dyDescent="0.25">
      <c r="A17" s="10">
        <v>9</v>
      </c>
      <c r="B17" s="2" t="s">
        <v>29</v>
      </c>
      <c r="C17" s="10" t="s">
        <v>34</v>
      </c>
      <c r="D17" s="16">
        <v>2</v>
      </c>
      <c r="E17" s="17">
        <v>0</v>
      </c>
      <c r="F17" s="13">
        <f t="shared" ref="F17:F21" si="1">ROUND((D17*E17),2)</f>
        <v>0</v>
      </c>
    </row>
    <row r="18" spans="1:6" ht="111" customHeight="1" x14ac:dyDescent="0.25">
      <c r="A18" s="10">
        <v>10</v>
      </c>
      <c r="B18" s="2" t="s">
        <v>30</v>
      </c>
      <c r="C18" s="10" t="s">
        <v>34</v>
      </c>
      <c r="D18" s="18">
        <v>3</v>
      </c>
      <c r="E18" s="19">
        <v>0</v>
      </c>
      <c r="F18" s="13">
        <f t="shared" si="1"/>
        <v>0</v>
      </c>
    </row>
    <row r="19" spans="1:6" ht="50.25" customHeight="1" x14ac:dyDescent="0.25">
      <c r="A19" s="10">
        <v>11</v>
      </c>
      <c r="B19" s="2" t="s">
        <v>6</v>
      </c>
      <c r="C19" s="10" t="s">
        <v>34</v>
      </c>
      <c r="D19" s="1">
        <v>6</v>
      </c>
      <c r="E19" s="17">
        <v>0</v>
      </c>
      <c r="F19" s="13">
        <f t="shared" si="1"/>
        <v>0</v>
      </c>
    </row>
    <row r="20" spans="1:6" ht="78" customHeight="1" x14ac:dyDescent="0.25">
      <c r="A20" s="10">
        <v>12</v>
      </c>
      <c r="B20" s="2" t="s">
        <v>31</v>
      </c>
      <c r="C20" s="10" t="s">
        <v>34</v>
      </c>
      <c r="D20" s="1">
        <v>2</v>
      </c>
      <c r="E20" s="17">
        <v>0</v>
      </c>
      <c r="F20" s="13">
        <f t="shared" si="1"/>
        <v>0</v>
      </c>
    </row>
    <row r="21" spans="1:6" ht="51" customHeight="1" x14ac:dyDescent="0.25">
      <c r="A21" s="10">
        <v>13</v>
      </c>
      <c r="B21" s="2" t="s">
        <v>32</v>
      </c>
      <c r="C21" s="10" t="s">
        <v>34</v>
      </c>
      <c r="D21" s="1">
        <v>8</v>
      </c>
      <c r="E21" s="17">
        <v>0</v>
      </c>
      <c r="F21" s="13">
        <f t="shared" si="1"/>
        <v>0</v>
      </c>
    </row>
    <row r="22" spans="1:6" ht="20.100000000000001" customHeight="1" x14ac:dyDescent="0.25">
      <c r="A22" s="25" t="s">
        <v>10</v>
      </c>
      <c r="B22" s="25"/>
      <c r="C22" s="25"/>
      <c r="D22" s="25"/>
      <c r="E22" s="25"/>
      <c r="F22" s="12">
        <f>ROUND(SUM(F16:F21),2)</f>
        <v>0</v>
      </c>
    </row>
    <row r="23" spans="1:6" ht="20.100000000000001" customHeight="1" x14ac:dyDescent="0.25">
      <c r="A23" s="21" t="s">
        <v>21</v>
      </c>
      <c r="B23" s="21"/>
      <c r="C23" s="21"/>
      <c r="D23" s="21"/>
      <c r="E23" s="21"/>
      <c r="F23" s="9">
        <f>ROUND((F22*0.13),2)</f>
        <v>0</v>
      </c>
    </row>
    <row r="24" spans="1:6" ht="20.100000000000001" customHeight="1" x14ac:dyDescent="0.25">
      <c r="A24" s="20" t="s">
        <v>11</v>
      </c>
      <c r="B24" s="20"/>
      <c r="C24" s="20"/>
      <c r="D24" s="20"/>
      <c r="E24" s="20"/>
      <c r="F24" s="8">
        <f>ROUND((F22+F23),2)</f>
        <v>0</v>
      </c>
    </row>
    <row r="25" spans="1:6" ht="20.100000000000001" customHeight="1" x14ac:dyDescent="0.25">
      <c r="A25" s="14"/>
      <c r="B25" s="14"/>
      <c r="C25" s="14"/>
      <c r="D25" s="14"/>
      <c r="E25" s="14"/>
      <c r="F25" s="15"/>
    </row>
    <row r="26" spans="1:6" ht="51" customHeight="1" x14ac:dyDescent="0.25">
      <c r="A26" s="22" t="s">
        <v>26</v>
      </c>
      <c r="B26" s="23"/>
      <c r="C26" s="23"/>
      <c r="D26" s="23"/>
      <c r="E26" s="23"/>
      <c r="F26" s="24"/>
    </row>
    <row r="27" spans="1:6" ht="31.5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33</v>
      </c>
      <c r="F27" s="4" t="s">
        <v>20</v>
      </c>
    </row>
    <row r="28" spans="1:6" ht="51.75" customHeight="1" x14ac:dyDescent="0.25">
      <c r="A28" s="10">
        <v>14</v>
      </c>
      <c r="B28" s="6" t="s">
        <v>23</v>
      </c>
      <c r="C28" s="10" t="s">
        <v>34</v>
      </c>
      <c r="D28" s="10">
        <v>60</v>
      </c>
      <c r="E28" s="11">
        <v>0</v>
      </c>
      <c r="F28" s="11">
        <f t="shared" ref="F28:F30" si="2">ROUND((D28*E28),2)</f>
        <v>0</v>
      </c>
    </row>
    <row r="29" spans="1:6" ht="63" x14ac:dyDescent="0.25">
      <c r="A29" s="10">
        <v>15</v>
      </c>
      <c r="B29" s="6" t="s">
        <v>24</v>
      </c>
      <c r="C29" s="10" t="s">
        <v>34</v>
      </c>
      <c r="D29" s="10">
        <v>10</v>
      </c>
      <c r="E29" s="11">
        <v>0</v>
      </c>
      <c r="F29" s="11">
        <f t="shared" si="2"/>
        <v>0</v>
      </c>
    </row>
    <row r="30" spans="1:6" ht="54" customHeight="1" x14ac:dyDescent="0.25">
      <c r="A30" s="10">
        <v>16</v>
      </c>
      <c r="B30" s="6" t="s">
        <v>25</v>
      </c>
      <c r="C30" s="10" t="s">
        <v>34</v>
      </c>
      <c r="D30" s="10">
        <v>10</v>
      </c>
      <c r="E30" s="11">
        <v>0</v>
      </c>
      <c r="F30" s="11">
        <f t="shared" si="2"/>
        <v>0</v>
      </c>
    </row>
    <row r="31" spans="1:6" ht="20.100000000000001" customHeight="1" x14ac:dyDescent="0.25">
      <c r="A31" s="20" t="s">
        <v>12</v>
      </c>
      <c r="B31" s="20"/>
      <c r="C31" s="20"/>
      <c r="D31" s="20"/>
      <c r="E31" s="20"/>
      <c r="F31" s="8">
        <f>ROUND(SUM(F28:F30),2)</f>
        <v>0</v>
      </c>
    </row>
    <row r="32" spans="1:6" ht="20.100000000000001" customHeight="1" x14ac:dyDescent="0.25">
      <c r="A32" s="21" t="s">
        <v>21</v>
      </c>
      <c r="B32" s="21"/>
      <c r="C32" s="21"/>
      <c r="D32" s="21"/>
      <c r="E32" s="21"/>
      <c r="F32" s="9">
        <f>ROUND((F31*0.13),2)</f>
        <v>0</v>
      </c>
    </row>
    <row r="33" spans="1:8" ht="20.100000000000001" customHeight="1" x14ac:dyDescent="0.25">
      <c r="A33" s="20" t="s">
        <v>13</v>
      </c>
      <c r="B33" s="20"/>
      <c r="C33" s="20"/>
      <c r="D33" s="20"/>
      <c r="E33" s="20"/>
      <c r="F33" s="8">
        <f>ROUND((F31+F32),2)</f>
        <v>0</v>
      </c>
    </row>
    <row r="34" spans="1:8" ht="20.100000000000001" customHeight="1" x14ac:dyDescent="0.25">
      <c r="A34" s="14"/>
      <c r="B34" s="14"/>
      <c r="C34" s="14"/>
      <c r="D34" s="14"/>
      <c r="E34" s="14"/>
      <c r="F34" s="15"/>
    </row>
    <row r="35" spans="1:8" ht="20.100000000000001" customHeight="1" x14ac:dyDescent="0.25">
      <c r="A35" s="20" t="s">
        <v>14</v>
      </c>
      <c r="B35" s="20"/>
      <c r="C35" s="20"/>
      <c r="D35" s="20"/>
      <c r="E35" s="20"/>
      <c r="F35" s="8">
        <f>ROUND((F10+F31+F22),2)</f>
        <v>0</v>
      </c>
    </row>
    <row r="36" spans="1:8" ht="20.100000000000001" customHeight="1" x14ac:dyDescent="0.25">
      <c r="A36" s="21" t="s">
        <v>21</v>
      </c>
      <c r="B36" s="21"/>
      <c r="C36" s="21"/>
      <c r="D36" s="21"/>
      <c r="E36" s="21"/>
      <c r="F36" s="9">
        <f>ROUND((F11+F32+F23),2)</f>
        <v>0</v>
      </c>
    </row>
    <row r="37" spans="1:8" ht="20.100000000000001" customHeight="1" x14ac:dyDescent="0.25">
      <c r="A37" s="20" t="s">
        <v>15</v>
      </c>
      <c r="B37" s="20"/>
      <c r="C37" s="20"/>
      <c r="D37" s="20"/>
      <c r="E37" s="20"/>
      <c r="F37" s="8">
        <f>ROUND((F12+F33+F24),2)</f>
        <v>0</v>
      </c>
    </row>
    <row r="39" spans="1:8" ht="30.75" customHeight="1" x14ac:dyDescent="0.25">
      <c r="A39" s="28" t="s">
        <v>35</v>
      </c>
      <c r="B39" s="28"/>
      <c r="C39" s="28"/>
      <c r="D39" s="28"/>
      <c r="E39" s="28"/>
      <c r="F39" s="28"/>
    </row>
    <row r="41" spans="1:8" x14ac:dyDescent="0.25">
      <c r="B41"/>
      <c r="C41"/>
      <c r="D41"/>
      <c r="E41" s="27" t="s">
        <v>36</v>
      </c>
      <c r="F41" s="27"/>
      <c r="G41"/>
      <c r="H41"/>
    </row>
    <row r="42" spans="1:8" x14ac:dyDescent="0.25">
      <c r="A42" s="26"/>
      <c r="B42"/>
      <c r="C42"/>
      <c r="D42"/>
      <c r="E42"/>
      <c r="F42"/>
      <c r="G42"/>
      <c r="H42"/>
    </row>
    <row r="43" spans="1:8" x14ac:dyDescent="0.25">
      <c r="A43" s="26"/>
      <c r="B43"/>
      <c r="C43"/>
      <c r="D43"/>
      <c r="E43"/>
      <c r="F43"/>
      <c r="G43"/>
      <c r="H43"/>
    </row>
    <row r="44" spans="1:8" x14ac:dyDescent="0.25">
      <c r="A44" s="26" t="s">
        <v>37</v>
      </c>
      <c r="B44"/>
      <c r="C44"/>
      <c r="D44"/>
      <c r="E44" s="27" t="s">
        <v>38</v>
      </c>
      <c r="F44" s="27"/>
      <c r="G44"/>
    </row>
  </sheetData>
  <mergeCells count="18">
    <mergeCell ref="A39:F39"/>
    <mergeCell ref="E41:F41"/>
    <mergeCell ref="E44:F44"/>
    <mergeCell ref="A31:E31"/>
    <mergeCell ref="A1:F1"/>
    <mergeCell ref="A10:E10"/>
    <mergeCell ref="A11:E11"/>
    <mergeCell ref="A12:E12"/>
    <mergeCell ref="A26:F26"/>
    <mergeCell ref="A14:F14"/>
    <mergeCell ref="A22:E22"/>
    <mergeCell ref="A23:E23"/>
    <mergeCell ref="A24:E24"/>
    <mergeCell ref="A35:E35"/>
    <mergeCell ref="A36:E36"/>
    <mergeCell ref="A37:E37"/>
    <mergeCell ref="A32:E32"/>
    <mergeCell ref="A33:E33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2023-03-27T10:43:42Z</dcterms:modified>
</cp:coreProperties>
</file>