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Έντυπο οικ προσφοράς" sheetId="4" r:id="rId1"/>
  </sheets>
  <calcPr calcId="162913"/>
</workbook>
</file>

<file path=xl/calcChain.xml><?xml version="1.0" encoding="utf-8"?>
<calcChain xmlns="http://schemas.openxmlformats.org/spreadsheetml/2006/main">
  <c r="F19" i="4" l="1"/>
  <c r="F11" i="4" l="1"/>
  <c r="F34" i="4" l="1"/>
  <c r="F33" i="4"/>
  <c r="F26" i="4"/>
  <c r="F25" i="4"/>
  <c r="F24" i="4"/>
  <c r="F23" i="4"/>
  <c r="F22" i="4"/>
  <c r="F21" i="4"/>
  <c r="F20" i="4"/>
  <c r="F12" i="4"/>
  <c r="F10" i="4"/>
  <c r="F9" i="4"/>
  <c r="F8" i="4"/>
  <c r="F13" i="4" l="1"/>
  <c r="F14" i="4" s="1"/>
  <c r="F15" i="4" s="1"/>
  <c r="F27" i="4"/>
  <c r="F28" i="4" s="1"/>
  <c r="F29" i="4" s="1"/>
  <c r="F35" i="4"/>
  <c r="F39" i="4" l="1"/>
  <c r="F36" i="4"/>
  <c r="F37" i="4" s="1"/>
  <c r="F40" i="4" l="1"/>
  <c r="F41" i="4"/>
</calcChain>
</file>

<file path=xl/sharedStrings.xml><?xml version="1.0" encoding="utf-8"?>
<sst xmlns="http://schemas.openxmlformats.org/spreadsheetml/2006/main" count="68" uniqueCount="40">
  <si>
    <t>α/α</t>
  </si>
  <si>
    <t>Περιγραφή</t>
  </si>
  <si>
    <t>Μονάδα Μέτρησης</t>
  </si>
  <si>
    <t>Ποσότητα</t>
  </si>
  <si>
    <t>Φ.Π.Α. 24%</t>
  </si>
  <si>
    <t>τεμάχιο</t>
  </si>
  <si>
    <t>Μετάλλια πρες παπιέ</t>
  </si>
  <si>
    <t>Σήματα πέτου</t>
  </si>
  <si>
    <t>Μετάλλια σε κουτί</t>
  </si>
  <si>
    <t>Μετάλλια μικρά</t>
  </si>
  <si>
    <t>Μετάλλια</t>
  </si>
  <si>
    <t>Κύπελλα 27cm</t>
  </si>
  <si>
    <t>Πλακέτες 16cm x 19 cm</t>
  </si>
  <si>
    <t>Πλακέτες 19 cm x 23 cm</t>
  </si>
  <si>
    <t>Μετάλλια με κορδέλλα</t>
  </si>
  <si>
    <t>τιμητικές πλακέτες</t>
  </si>
  <si>
    <t>Β΄ υποομάδα: «Μετάλλια, έπαθλα και τιμητικές πλακέτες για εκδηλώσεις του Αυτοτελούς Τμήματος Αθλητισμού, Νέας Γενιάς, Παιδείας και Δια Βίου Μάθησης»/Κ.Α.Ε.: 15.6472.0001</t>
  </si>
  <si>
    <t>Γ΄ υποομάδα: «Μετάλλια και τιμητικές πλακέτες για εκδηλώσεις της Διεύθυνσης Πολιτισμού»/Κ.Α.Ε.: 15.6472.0001</t>
  </si>
  <si>
    <t>Τιμητική πλακέτα ορειχάλκινη, επάργυρη</t>
  </si>
  <si>
    <t>Τιμητικές πλακέτες επάργυρες</t>
  </si>
  <si>
    <t>2η  Ομάδα: «Μετάλλια και τιμητικές πλακέτες για εκδηλώσεις του Δήμου Ιλίου»</t>
  </si>
  <si>
    <t>Τιμή Μονάδας</t>
  </si>
  <si>
    <t>Συνολική Τιμή</t>
  </si>
  <si>
    <t>Σύνολο Α'  υποομάδας</t>
  </si>
  <si>
    <t>Γενικό Σύνολο Α΄ υποομάδας</t>
  </si>
  <si>
    <t>Σύνολο Β'  υποομάδας</t>
  </si>
  <si>
    <t>Γενικό Σύνολο Β΄ υποομάδας</t>
  </si>
  <si>
    <t>Σύνολο Γ'  υποομάδας</t>
  </si>
  <si>
    <t>Γενικό Σύνολο Γ΄ υποομάδας</t>
  </si>
  <si>
    <t>Κύπελλα 20 cm</t>
  </si>
  <si>
    <t>Κύπελλα 34 cm</t>
  </si>
  <si>
    <t>Αγαλματίδια-Έπαθλα 16 cm έως 19 cm</t>
  </si>
  <si>
    <t>Σύνολο 2ης ομάδας</t>
  </si>
  <si>
    <t>Γενικό σύνολο 2ης ομάδας</t>
  </si>
  <si>
    <t>Σύνολο Φ.Π.Α. 2ης ομάδας</t>
  </si>
  <si>
    <t>Α΄ υποομάδα: «Μετάλλια και τιμητικές πλακέτες για εκδηλώσεις του Δήμου Ιλίου»/Κ.Α.Ε.: 15.6473.0003</t>
  </si>
  <si>
    <t>Έλαβα γνώση και αποδέχομαι πλήρως και ανεπιφύλακτα τους όρους και τις τεχνικές προδιαγραφές της με κωδικό Π161/2023 μελέτης του Δήμου Ιλίου</t>
  </si>
  <si>
    <t>………, ……/…../2024</t>
  </si>
  <si>
    <t xml:space="preserve">ΕΝΤΥΠΟ ΟΚΟΝΙΜΙΚΗΣ ΠΡΟΣΦΟΡΑΣ ΚΜ 161_23 ΟΜΑΔΑ 2η </t>
  </si>
  <si>
    <t>Υπογραφή-Σφραγίδα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</si>
</sst>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164" fontId="0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31" workbookViewId="0">
      <selection activeCell="J15" sqref="J15"/>
    </sheetView>
  </sheetViews>
  <sheetFormatPr defaultRowHeight="15" x14ac:dyDescent="0.25"/>
  <cols>
    <col min="1" max="1" width="4.42578125" style="1" customWidth="1"/>
    <col min="2" max="2" width="52" style="1" customWidth="1"/>
    <col min="3" max="3" width="12.140625" style="1" customWidth="1"/>
    <col min="4" max="4" width="11.85546875" style="1" customWidth="1"/>
    <col min="5" max="5" width="11.42578125" style="1" customWidth="1"/>
    <col min="6" max="6" width="12.7109375" style="1" customWidth="1"/>
    <col min="7" max="16384" width="9.140625" style="1"/>
  </cols>
  <sheetData>
    <row r="1" spans="1:6" ht="28.5" customHeight="1" x14ac:dyDescent="0.25"/>
    <row r="2" spans="1:6" ht="20.100000000000001" customHeight="1" x14ac:dyDescent="0.25">
      <c r="B2" s="6"/>
      <c r="C2" s="6"/>
      <c r="D2" s="6"/>
      <c r="E2" s="6"/>
      <c r="F2" s="7"/>
    </row>
    <row r="3" spans="1:6" x14ac:dyDescent="0.25">
      <c r="B3" s="6"/>
      <c r="C3" s="6"/>
      <c r="D3" s="6"/>
      <c r="E3" s="6"/>
      <c r="F3" s="7"/>
    </row>
    <row r="4" spans="1:6" ht="67.5" customHeight="1" x14ac:dyDescent="0.25">
      <c r="B4" s="6" t="s">
        <v>38</v>
      </c>
      <c r="C4" s="6"/>
      <c r="D4" s="7"/>
      <c r="E4" s="7"/>
    </row>
    <row r="5" spans="1:6" ht="20.100000000000001" customHeight="1" x14ac:dyDescent="0.25">
      <c r="A5" s="19" t="s">
        <v>20</v>
      </c>
      <c r="B5" s="20"/>
      <c r="C5" s="20"/>
      <c r="D5" s="20"/>
      <c r="E5" s="20"/>
      <c r="F5" s="21"/>
    </row>
    <row r="6" spans="1:6" ht="20.100000000000001" customHeight="1" x14ac:dyDescent="0.25">
      <c r="A6" s="22" t="s">
        <v>35</v>
      </c>
      <c r="B6" s="23"/>
      <c r="C6" s="23"/>
      <c r="D6" s="23"/>
      <c r="E6" s="23"/>
      <c r="F6" s="24"/>
    </row>
    <row r="7" spans="1:6" ht="24.75" customHeight="1" x14ac:dyDescent="0.25">
      <c r="A7" s="4" t="s">
        <v>0</v>
      </c>
      <c r="B7" s="4" t="s">
        <v>1</v>
      </c>
      <c r="C7" s="3" t="s">
        <v>2</v>
      </c>
      <c r="D7" s="4" t="s">
        <v>3</v>
      </c>
      <c r="E7" s="3" t="s">
        <v>21</v>
      </c>
      <c r="F7" s="3" t="s">
        <v>22</v>
      </c>
    </row>
    <row r="8" spans="1:6" x14ac:dyDescent="0.25">
      <c r="A8" s="8">
        <v>9</v>
      </c>
      <c r="B8" s="9" t="s">
        <v>6</v>
      </c>
      <c r="C8" s="8" t="s">
        <v>5</v>
      </c>
      <c r="D8" s="8">
        <v>60</v>
      </c>
      <c r="E8" s="10">
        <v>0</v>
      </c>
      <c r="F8" s="10">
        <f t="shared" ref="F8:F12" si="0">ROUND((D8*E8),2)</f>
        <v>0</v>
      </c>
    </row>
    <row r="9" spans="1:6" ht="36.75" customHeight="1" x14ac:dyDescent="0.25">
      <c r="A9" s="8">
        <v>10</v>
      </c>
      <c r="B9" s="11" t="s">
        <v>19</v>
      </c>
      <c r="C9" s="8" t="s">
        <v>5</v>
      </c>
      <c r="D9" s="8">
        <v>5</v>
      </c>
      <c r="E9" s="10">
        <v>0</v>
      </c>
      <c r="F9" s="10">
        <f t="shared" si="0"/>
        <v>0</v>
      </c>
    </row>
    <row r="10" spans="1:6" ht="45" customHeight="1" x14ac:dyDescent="0.25">
      <c r="A10" s="8">
        <v>11</v>
      </c>
      <c r="B10" s="11" t="s">
        <v>7</v>
      </c>
      <c r="C10" s="8" t="s">
        <v>5</v>
      </c>
      <c r="D10" s="8">
        <v>100</v>
      </c>
      <c r="E10" s="10">
        <v>0</v>
      </c>
      <c r="F10" s="10">
        <f t="shared" si="0"/>
        <v>0</v>
      </c>
    </row>
    <row r="11" spans="1:6" x14ac:dyDescent="0.25">
      <c r="A11" s="8">
        <v>12</v>
      </c>
      <c r="B11" s="11" t="s">
        <v>8</v>
      </c>
      <c r="C11" s="8" t="s">
        <v>5</v>
      </c>
      <c r="D11" s="8">
        <v>30</v>
      </c>
      <c r="E11" s="10">
        <v>0</v>
      </c>
      <c r="F11" s="10">
        <f t="shared" si="0"/>
        <v>0</v>
      </c>
    </row>
    <row r="12" spans="1:6" ht="22.5" customHeight="1" x14ac:dyDescent="0.25">
      <c r="A12" s="8">
        <v>13</v>
      </c>
      <c r="B12" s="9" t="s">
        <v>18</v>
      </c>
      <c r="C12" s="8" t="s">
        <v>5</v>
      </c>
      <c r="D12" s="8">
        <v>5</v>
      </c>
      <c r="E12" s="10">
        <v>0</v>
      </c>
      <c r="F12" s="10">
        <f t="shared" si="0"/>
        <v>0</v>
      </c>
    </row>
    <row r="13" spans="1:6" ht="22.5" customHeight="1" x14ac:dyDescent="0.25">
      <c r="A13" s="15" t="s">
        <v>23</v>
      </c>
      <c r="B13" s="15"/>
      <c r="C13" s="15"/>
      <c r="D13" s="15"/>
      <c r="E13" s="15"/>
      <c r="F13" s="2">
        <f>ROUND(SUM(F8:F12),2)</f>
        <v>0</v>
      </c>
    </row>
    <row r="14" spans="1:6" ht="22.5" customHeight="1" x14ac:dyDescent="0.25">
      <c r="A14" s="14" t="s">
        <v>4</v>
      </c>
      <c r="B14" s="14"/>
      <c r="C14" s="14"/>
      <c r="D14" s="14"/>
      <c r="E14" s="14"/>
      <c r="F14" s="5">
        <f>ROUND((F13*0.24),2)</f>
        <v>0</v>
      </c>
    </row>
    <row r="15" spans="1:6" x14ac:dyDescent="0.25">
      <c r="A15" s="15" t="s">
        <v>24</v>
      </c>
      <c r="B15" s="15"/>
      <c r="C15" s="15"/>
      <c r="D15" s="15"/>
      <c r="E15" s="15"/>
      <c r="F15" s="2">
        <f>ROUND((F13+F14),2)</f>
        <v>0</v>
      </c>
    </row>
    <row r="16" spans="1:6" ht="36.75" customHeight="1" x14ac:dyDescent="0.25">
      <c r="A16" s="25"/>
      <c r="B16" s="25"/>
      <c r="C16" s="25"/>
      <c r="D16" s="25"/>
      <c r="E16" s="25"/>
    </row>
    <row r="17" spans="1:6" ht="45" customHeight="1" x14ac:dyDescent="0.25">
      <c r="A17" s="19" t="s">
        <v>16</v>
      </c>
      <c r="B17" s="20"/>
      <c r="C17" s="20"/>
      <c r="D17" s="20"/>
      <c r="E17" s="20"/>
      <c r="F17" s="21"/>
    </row>
    <row r="18" spans="1:6" ht="30" x14ac:dyDescent="0.25">
      <c r="A18" s="4" t="s">
        <v>0</v>
      </c>
      <c r="B18" s="3" t="s">
        <v>1</v>
      </c>
      <c r="C18" s="3" t="s">
        <v>2</v>
      </c>
      <c r="D18" s="4" t="s">
        <v>3</v>
      </c>
      <c r="E18" s="3" t="s">
        <v>21</v>
      </c>
      <c r="F18" s="3" t="s">
        <v>22</v>
      </c>
    </row>
    <row r="19" spans="1:6" x14ac:dyDescent="0.25">
      <c r="A19" s="8">
        <v>14</v>
      </c>
      <c r="B19" s="11" t="s">
        <v>9</v>
      </c>
      <c r="C19" s="8" t="s">
        <v>5</v>
      </c>
      <c r="D19" s="8">
        <v>300</v>
      </c>
      <c r="E19" s="10">
        <v>0</v>
      </c>
      <c r="F19" s="10">
        <f t="shared" ref="F19:F26" si="1">ROUND((D19*E19),2)</f>
        <v>0</v>
      </c>
    </row>
    <row r="20" spans="1:6" ht="22.5" customHeight="1" x14ac:dyDescent="0.25">
      <c r="A20" s="8">
        <v>15</v>
      </c>
      <c r="B20" s="11" t="s">
        <v>10</v>
      </c>
      <c r="C20" s="8" t="s">
        <v>5</v>
      </c>
      <c r="D20" s="8">
        <v>600</v>
      </c>
      <c r="E20" s="10">
        <v>0</v>
      </c>
      <c r="F20" s="10">
        <f t="shared" si="1"/>
        <v>0</v>
      </c>
    </row>
    <row r="21" spans="1:6" ht="22.5" customHeight="1" x14ac:dyDescent="0.25">
      <c r="A21" s="8">
        <v>16</v>
      </c>
      <c r="B21" s="11" t="s">
        <v>29</v>
      </c>
      <c r="C21" s="8" t="s">
        <v>5</v>
      </c>
      <c r="D21" s="8">
        <v>30</v>
      </c>
      <c r="E21" s="10">
        <v>0</v>
      </c>
      <c r="F21" s="10">
        <f t="shared" si="1"/>
        <v>0</v>
      </c>
    </row>
    <row r="22" spans="1:6" ht="22.5" customHeight="1" x14ac:dyDescent="0.25">
      <c r="A22" s="8">
        <v>17</v>
      </c>
      <c r="B22" s="11" t="s">
        <v>11</v>
      </c>
      <c r="C22" s="8" t="s">
        <v>5</v>
      </c>
      <c r="D22" s="8">
        <v>34</v>
      </c>
      <c r="E22" s="10">
        <v>0</v>
      </c>
      <c r="F22" s="10">
        <f t="shared" si="1"/>
        <v>0</v>
      </c>
    </row>
    <row r="23" spans="1:6" x14ac:dyDescent="0.25">
      <c r="A23" s="8">
        <v>18</v>
      </c>
      <c r="B23" s="11" t="s">
        <v>30</v>
      </c>
      <c r="C23" s="8" t="s">
        <v>5</v>
      </c>
      <c r="D23" s="8">
        <v>30</v>
      </c>
      <c r="E23" s="10">
        <v>0</v>
      </c>
      <c r="F23" s="10">
        <f t="shared" si="1"/>
        <v>0</v>
      </c>
    </row>
    <row r="24" spans="1:6" ht="21" customHeight="1" x14ac:dyDescent="0.25">
      <c r="A24" s="8">
        <v>19</v>
      </c>
      <c r="B24" s="11" t="s">
        <v>12</v>
      </c>
      <c r="C24" s="8" t="s">
        <v>5</v>
      </c>
      <c r="D24" s="8">
        <v>45</v>
      </c>
      <c r="E24" s="10">
        <v>0</v>
      </c>
      <c r="F24" s="10">
        <f t="shared" si="1"/>
        <v>0</v>
      </c>
    </row>
    <row r="25" spans="1:6" ht="21" customHeight="1" x14ac:dyDescent="0.25">
      <c r="A25" s="8">
        <v>20</v>
      </c>
      <c r="B25" s="11" t="s">
        <v>13</v>
      </c>
      <c r="C25" s="8" t="s">
        <v>5</v>
      </c>
      <c r="D25" s="8">
        <v>25</v>
      </c>
      <c r="E25" s="10">
        <v>0</v>
      </c>
      <c r="F25" s="10">
        <f t="shared" si="1"/>
        <v>0</v>
      </c>
    </row>
    <row r="26" spans="1:6" ht="21" customHeight="1" x14ac:dyDescent="0.25">
      <c r="A26" s="8">
        <v>21</v>
      </c>
      <c r="B26" s="9" t="s">
        <v>31</v>
      </c>
      <c r="C26" s="8" t="s">
        <v>5</v>
      </c>
      <c r="D26" s="8">
        <v>150</v>
      </c>
      <c r="E26" s="10">
        <v>0</v>
      </c>
      <c r="F26" s="10">
        <f t="shared" si="1"/>
        <v>0</v>
      </c>
    </row>
    <row r="27" spans="1:6" ht="21" customHeight="1" x14ac:dyDescent="0.25">
      <c r="A27" s="15" t="s">
        <v>25</v>
      </c>
      <c r="B27" s="15"/>
      <c r="C27" s="15"/>
      <c r="D27" s="15"/>
      <c r="E27" s="15"/>
      <c r="F27" s="2">
        <f>ROUND(SUM(F19:F26),2)</f>
        <v>0</v>
      </c>
    </row>
    <row r="28" spans="1:6" ht="39.75" customHeight="1" x14ac:dyDescent="0.25">
      <c r="A28" s="14" t="s">
        <v>4</v>
      </c>
      <c r="B28" s="14"/>
      <c r="C28" s="14"/>
      <c r="D28" s="14"/>
      <c r="E28" s="14"/>
      <c r="F28" s="5">
        <f>ROUND((F27*0.24),2)</f>
        <v>0</v>
      </c>
    </row>
    <row r="29" spans="1:6" ht="21" customHeight="1" x14ac:dyDescent="0.25">
      <c r="A29" s="15" t="s">
        <v>26</v>
      </c>
      <c r="B29" s="15"/>
      <c r="C29" s="15"/>
      <c r="D29" s="15"/>
      <c r="E29" s="15"/>
      <c r="F29" s="2">
        <f>ROUND((F27+F28),2)</f>
        <v>0</v>
      </c>
    </row>
    <row r="30" spans="1:6" ht="21" customHeight="1" x14ac:dyDescent="0.25"/>
    <row r="31" spans="1:6" ht="21" customHeight="1" x14ac:dyDescent="0.25">
      <c r="A31" s="19" t="s">
        <v>17</v>
      </c>
      <c r="B31" s="20"/>
      <c r="C31" s="20"/>
      <c r="D31" s="20"/>
      <c r="E31" s="20"/>
      <c r="F31" s="21"/>
    </row>
    <row r="32" spans="1:6" ht="21" customHeight="1" x14ac:dyDescent="0.25">
      <c r="A32" s="4" t="s">
        <v>0</v>
      </c>
      <c r="B32" s="3" t="s">
        <v>1</v>
      </c>
      <c r="C32" s="3" t="s">
        <v>2</v>
      </c>
      <c r="D32" s="4" t="s">
        <v>3</v>
      </c>
      <c r="E32" s="3" t="s">
        <v>21</v>
      </c>
      <c r="F32" s="3" t="s">
        <v>22</v>
      </c>
    </row>
    <row r="33" spans="1:6" ht="21" customHeight="1" x14ac:dyDescent="0.25">
      <c r="A33" s="8">
        <v>22</v>
      </c>
      <c r="B33" s="11" t="s">
        <v>14</v>
      </c>
      <c r="C33" s="8" t="s">
        <v>5</v>
      </c>
      <c r="D33" s="8">
        <v>15</v>
      </c>
      <c r="E33" s="10">
        <v>0</v>
      </c>
      <c r="F33" s="10">
        <f t="shared" ref="F33:F34" si="2">ROUND((D33*E33),2)</f>
        <v>0</v>
      </c>
    </row>
    <row r="34" spans="1:6" ht="15" customHeight="1" x14ac:dyDescent="0.25">
      <c r="A34" s="8">
        <v>23</v>
      </c>
      <c r="B34" s="11" t="s">
        <v>15</v>
      </c>
      <c r="C34" s="8" t="s">
        <v>5</v>
      </c>
      <c r="D34" s="8">
        <v>10</v>
      </c>
      <c r="E34" s="10">
        <v>0</v>
      </c>
      <c r="F34" s="10">
        <f t="shared" si="2"/>
        <v>0</v>
      </c>
    </row>
    <row r="35" spans="1:6" ht="22.5" customHeight="1" x14ac:dyDescent="0.25">
      <c r="A35" s="15" t="s">
        <v>27</v>
      </c>
      <c r="B35" s="15"/>
      <c r="C35" s="15"/>
      <c r="D35" s="15"/>
      <c r="E35" s="15"/>
      <c r="F35" s="2">
        <f>ROUND(SUM(F33:F34),2)</f>
        <v>0</v>
      </c>
    </row>
    <row r="36" spans="1:6" ht="36.75" customHeight="1" x14ac:dyDescent="0.25">
      <c r="A36" s="14" t="s">
        <v>4</v>
      </c>
      <c r="B36" s="14"/>
      <c r="C36" s="14"/>
      <c r="D36" s="14"/>
      <c r="E36" s="14"/>
      <c r="F36" s="5">
        <f>ROUND((F35*0.24),2)</f>
        <v>0</v>
      </c>
    </row>
    <row r="37" spans="1:6" ht="45" customHeight="1" x14ac:dyDescent="0.25">
      <c r="A37" s="15" t="s">
        <v>28</v>
      </c>
      <c r="B37" s="15"/>
      <c r="C37" s="15"/>
      <c r="D37" s="15"/>
      <c r="E37" s="15"/>
      <c r="F37" s="2">
        <f>ROUND((F35+F36),2)</f>
        <v>0</v>
      </c>
    </row>
    <row r="38" spans="1:6" ht="20.100000000000001" customHeight="1" x14ac:dyDescent="0.25"/>
    <row r="39" spans="1:6" ht="20.100000000000001" customHeight="1" x14ac:dyDescent="0.25">
      <c r="B39" s="16" t="s">
        <v>32</v>
      </c>
      <c r="C39" s="16"/>
      <c r="D39" s="16"/>
      <c r="E39" s="16"/>
      <c r="F39" s="2">
        <f>ROUND((F13+F27+F35),2)</f>
        <v>0</v>
      </c>
    </row>
    <row r="40" spans="1:6" ht="20.100000000000001" customHeight="1" x14ac:dyDescent="0.25">
      <c r="B40" s="16" t="s">
        <v>34</v>
      </c>
      <c r="C40" s="16"/>
      <c r="D40" s="16"/>
      <c r="E40" s="16"/>
      <c r="F40" s="2">
        <f>ROUND((F14+F28+F36),2)</f>
        <v>0</v>
      </c>
    </row>
    <row r="41" spans="1:6" ht="20.100000000000001" customHeight="1" x14ac:dyDescent="0.25">
      <c r="B41" s="16" t="s">
        <v>33</v>
      </c>
      <c r="C41" s="16"/>
      <c r="D41" s="16"/>
      <c r="E41" s="16"/>
      <c r="F41" s="2">
        <f>ROUND((F15+F29+F37),2)</f>
        <v>0</v>
      </c>
    </row>
    <row r="42" spans="1:6" ht="20.100000000000001" customHeight="1" x14ac:dyDescent="0.25"/>
    <row r="43" spans="1:6" ht="35.25" customHeight="1" x14ac:dyDescent="0.25">
      <c r="A43" s="17" t="s">
        <v>36</v>
      </c>
      <c r="B43" s="17"/>
      <c r="C43" s="17"/>
      <c r="D43" s="17"/>
      <c r="E43" s="17"/>
      <c r="F43" s="17"/>
    </row>
    <row r="44" spans="1:6" ht="20.100000000000001" customHeight="1" x14ac:dyDescent="0.25">
      <c r="B44" s="6"/>
      <c r="C44" s="6"/>
      <c r="D44" s="6"/>
      <c r="E44" s="18" t="s">
        <v>37</v>
      </c>
      <c r="F44" s="18"/>
    </row>
    <row r="45" spans="1:6" ht="20.100000000000001" customHeight="1" x14ac:dyDescent="0.25">
      <c r="B45" s="6"/>
      <c r="C45" s="6"/>
      <c r="D45" s="6"/>
      <c r="E45" s="12"/>
      <c r="F45" s="13"/>
    </row>
    <row r="46" spans="1:6" ht="22.5" customHeight="1" x14ac:dyDescent="0.25">
      <c r="B46" s="6"/>
      <c r="C46" s="6"/>
      <c r="D46" s="6"/>
      <c r="E46" s="12"/>
      <c r="F46" s="13"/>
    </row>
    <row r="47" spans="1:6" ht="39.75" customHeight="1" x14ac:dyDescent="0.25">
      <c r="B47" s="6"/>
      <c r="C47" s="6"/>
      <c r="D47" s="6"/>
      <c r="E47" s="18" t="s">
        <v>39</v>
      </c>
      <c r="F47" s="18"/>
    </row>
    <row r="48" spans="1:6" ht="5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2.5" customHeight="1" x14ac:dyDescent="0.25"/>
    <row r="58" ht="22.5" customHeight="1" x14ac:dyDescent="0.25"/>
    <row r="59" ht="22.5" customHeight="1" x14ac:dyDescent="0.25"/>
    <row r="60" ht="15" customHeight="1" x14ac:dyDescent="0.25"/>
    <row r="61" ht="36.75" customHeight="1" x14ac:dyDescent="0.25"/>
    <row r="62" ht="45" customHeight="1" x14ac:dyDescent="0.25"/>
    <row r="63" ht="20.100000000000001" customHeight="1" x14ac:dyDescent="0.25"/>
    <row r="64" ht="20.100000000000001" customHeight="1" x14ac:dyDescent="0.25"/>
    <row r="65" ht="22.5" customHeight="1" x14ac:dyDescent="0.25"/>
    <row r="66" ht="22.5" customHeight="1" x14ac:dyDescent="0.25"/>
    <row r="67" ht="22.5" customHeight="1" x14ac:dyDescent="0.25"/>
    <row r="68" ht="15" customHeight="1" x14ac:dyDescent="0.25"/>
    <row r="69" ht="21" customHeight="1" x14ac:dyDescent="0.25"/>
    <row r="70" ht="21" customHeight="1" x14ac:dyDescent="0.25"/>
    <row r="71" ht="21" customHeight="1" x14ac:dyDescent="0.25"/>
    <row r="72" ht="15" customHeight="1" x14ac:dyDescent="0.25"/>
    <row r="73" ht="36" customHeight="1" x14ac:dyDescent="0.25"/>
  </sheetData>
  <mergeCells count="20">
    <mergeCell ref="A43:F43"/>
    <mergeCell ref="E44:F44"/>
    <mergeCell ref="E47:F47"/>
    <mergeCell ref="B41:E41"/>
    <mergeCell ref="A5:F5"/>
    <mergeCell ref="A6:F6"/>
    <mergeCell ref="A17:F17"/>
    <mergeCell ref="A31:F31"/>
    <mergeCell ref="B39:E39"/>
    <mergeCell ref="B40:E40"/>
    <mergeCell ref="A15:E15"/>
    <mergeCell ref="A16:E16"/>
    <mergeCell ref="A13:E13"/>
    <mergeCell ref="A14:E14"/>
    <mergeCell ref="A37:E37"/>
    <mergeCell ref="A29:E29"/>
    <mergeCell ref="A36:E36"/>
    <mergeCell ref="A27:E27"/>
    <mergeCell ref="A28:E28"/>
    <mergeCell ref="A35:E35"/>
  </mergeCells>
  <printOptions horizontalCentered="1"/>
  <pageMargins left="0.19685039370078741" right="0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2024-01-26T06:36:32Z</dcterms:modified>
</cp:coreProperties>
</file>