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user39\Desktop\Μελέτες\2024\Π6024 Προμήθεια τροφίμων για τις ανάγκες των ΠΣ και ΒΝΣ 2025\"/>
    </mc:Choice>
  </mc:AlternateContent>
  <xr:revisionPtr revIDLastSave="0" documentId="13_ncr:1_{CB9AFC4F-6E64-4779-A2F9-18AFEDA44FDB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Έντυπο οικ προσφοράς" sheetId="1" r:id="rId1"/>
  </sheets>
  <definedNames>
    <definedName name="_xlnm.Print_Titles" localSheetId="0">'Έντυπο οικ προσφοράς'!$2:$2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 l="1"/>
  <c r="F16" i="1" l="1"/>
</calcChain>
</file>

<file path=xl/sharedStrings.xml><?xml version="1.0" encoding="utf-8"?>
<sst xmlns="http://schemas.openxmlformats.org/spreadsheetml/2006/main" count="453" uniqueCount="195">
  <si>
    <t>α/α</t>
  </si>
  <si>
    <t>Μονάδα Μέτρησης</t>
  </si>
  <si>
    <t xml:space="preserve">Ποσότητα     </t>
  </si>
  <si>
    <t>Ψωμί τύπου χωριάτικο, σταρένιο ολικής άλεσης</t>
  </si>
  <si>
    <t>κιλό</t>
  </si>
  <si>
    <t xml:space="preserve">Κουλούρι Θεσσαλονίκης </t>
  </si>
  <si>
    <t>τεμάχιο</t>
  </si>
  <si>
    <t>Ψωμί τοστ σταρένιο ολικής άλεσης, συσκευασία 500 γρ.(μη τυποποιημένο)</t>
  </si>
  <si>
    <t xml:space="preserve">Κριτσίνια διάφορα </t>
  </si>
  <si>
    <t xml:space="preserve">Τυροπιτάκια-Σπανακοπιτάκια-Ζαμπονοπιτάκια </t>
  </si>
  <si>
    <t>Κουλούρια</t>
  </si>
  <si>
    <t>Τσουρέκια</t>
  </si>
  <si>
    <t>Τυρόπιτες</t>
  </si>
  <si>
    <t>Βασιλόπιτες, τύπου κέικ, με καρύδι και μπαχαρικά, βάρους τριών κιλών έκαστη.</t>
  </si>
  <si>
    <t>συσκευασία</t>
  </si>
  <si>
    <t>Ζελεδάκια (καραμέλες μαλακές)</t>
  </si>
  <si>
    <t xml:space="preserve">κιλό </t>
  </si>
  <si>
    <t xml:space="preserve">Σύνολο 1ης Ομάδας </t>
  </si>
  <si>
    <t>Σύνολο Φ.Π.Α. 13%</t>
  </si>
  <si>
    <t xml:space="preserve">Γενικό Σύνολο 1ης Ομάδας </t>
  </si>
  <si>
    <t xml:space="preserve">τεμάχιο </t>
  </si>
  <si>
    <t>ΠΕΡΚΑ φιλέτο (κατεψυγμένο)</t>
  </si>
  <si>
    <t>ΒΑΚΑΛΑΟΣ ακέφαλος  (κατεψυγμένος)</t>
  </si>
  <si>
    <t>ΓΛΩΣΣΑ φιλέτο (κατεψυγμένο)</t>
  </si>
  <si>
    <t xml:space="preserve">ΓΛΑΥΚΟΣ/ΓΑΛΕΟΣ φέτα (κατεψυγμένο) </t>
  </si>
  <si>
    <t xml:space="preserve">ΑΡΑΚΑΣ ΚΑΤΕΨΥΓΜΕΝΟΣ σε  συσκευασία πακέτου το κιλό </t>
  </si>
  <si>
    <t xml:space="preserve">ΦΑΣΟΛΑΚΙΑ ΣΤΡΟΓΓΥΛΑ ΚΑΤΕΨΥΓΜΕΝΑ σε  συσκευασία πακέτου το κιλό </t>
  </si>
  <si>
    <t xml:space="preserve">ΣΠΑΝΑΚΙ ΚΑΤΕΨΥΓΜΕΝΟ  σε συσκευασία το κιλό </t>
  </si>
  <si>
    <t xml:space="preserve">ΑΓΚΙΝΑΡΕΣ ΚΑΤΕΨΥΓΜΕΝΕΣ συσκευασία το κιλό </t>
  </si>
  <si>
    <t xml:space="preserve">ΜΠΑΜΙΕΣ ΚΑΤΕΨΥΓΜΕΝΕΣ σε συσκευασία πακέτου το κιλό </t>
  </si>
  <si>
    <t>ΜΕΙΓΜΑ ΔΙΟΓΚΩΤΙΚΩΝ ΜΕΣΩΝ ΓΙΑ ΖΑΧΑΡΟΠΛΑΣΤΙΚΗ/ΑΡΤΟΠΟΙΕΙΑ (Baking Powder) συσκ. 200 γρ.</t>
  </si>
  <si>
    <t xml:space="preserve">ΑΛΕΥΡΙ ΦΑΡΙΝΑ  πακέτο  500 γρ. </t>
  </si>
  <si>
    <t>σετ</t>
  </si>
  <si>
    <t xml:space="preserve">ΦΥΛΛΟ  ΚΡΟΥΣΤΑΣ συσκευασία  450-500 γρ. </t>
  </si>
  <si>
    <t>ΣΦΟΛΙΑΤΑ  συσκευασία 800-850 γρ.</t>
  </si>
  <si>
    <t>ΚΙΤΡΙΝΟ ΤΥΡΙ (γκούντα, ένταμ, έμενταλ) σε φέτες τοστ, κομμάτι ή τριμμένο</t>
  </si>
  <si>
    <t xml:space="preserve">ΜΑΚΑΡΟΝΙΑ  (Νο 2, Νο 10, Νο 6 συσκ. 500 γρ.)    </t>
  </si>
  <si>
    <t>Μακαρόνια Νο6 ολικής άλεσης συσκ. 500 γρ.</t>
  </si>
  <si>
    <t xml:space="preserve">ΧΥΛΟΠΙΤΑΚΙ τετράγωνο με αυγά και γάλα, πακέτο 500 γρ. </t>
  </si>
  <si>
    <t xml:space="preserve">ΠΛΙΓΟΥΡΙ συσκευασία 500 γρ. </t>
  </si>
  <si>
    <t xml:space="preserve">ΤΡΑΧΑΝΑΣ με γάλα, συσκευασία 500 γρ. </t>
  </si>
  <si>
    <t xml:space="preserve">Ρύζι γλασέ συσκευασία 1 κιλού </t>
  </si>
  <si>
    <t xml:space="preserve">ΦΑΚΕΣ ψιλές - χονδρές πακέτο  500 γρ. </t>
  </si>
  <si>
    <t xml:space="preserve">ΦΑΣΟΛΙΑ μέτρια πακέτο  500 γρ. </t>
  </si>
  <si>
    <t>ΔΙΤΤΑΝΘΡΑΚΙΚΗ ΜΑΓΕΙΡΙΚΗ ΣΟΔΑ συσκ. 200 γρ.</t>
  </si>
  <si>
    <t xml:space="preserve">ΓΑΛΑ φρέσκο, συσκευασία 1 λίτρο </t>
  </si>
  <si>
    <t>Ποντίκι μόσχου Α/Ο</t>
  </si>
  <si>
    <t xml:space="preserve">Κιμάς μόσχου (σπάλα) </t>
  </si>
  <si>
    <t xml:space="preserve">Μπούτι χοιρινό Α/Ο </t>
  </si>
  <si>
    <t>Χοιρινές μπριζόλες</t>
  </si>
  <si>
    <t>Ακτινίδα</t>
  </si>
  <si>
    <t xml:space="preserve">Αχλάδια κρυστάλλια εγχώρια </t>
  </si>
  <si>
    <t xml:space="preserve">Βερύκοκα εγχώρια </t>
  </si>
  <si>
    <t xml:space="preserve">Καρπούζια εγχώρια </t>
  </si>
  <si>
    <t xml:space="preserve">Κεράσια εγχώρια </t>
  </si>
  <si>
    <t xml:space="preserve">Λεμόνια εγχώρια </t>
  </si>
  <si>
    <t xml:space="preserve">Μανταρίνια εγχώρια </t>
  </si>
  <si>
    <t xml:space="preserve">Μήλα Στάρκιν Α' ΠΟΙΟΤΗΤΑΣ εγχώρια </t>
  </si>
  <si>
    <t xml:space="preserve">Μπανάνες </t>
  </si>
  <si>
    <t>Νεκταρίνια εγχώρια</t>
  </si>
  <si>
    <t xml:space="preserve">Πεπόνια εγχώρια </t>
  </si>
  <si>
    <t xml:space="preserve">Πορτοκάλια μέρλιν εγχώρια </t>
  </si>
  <si>
    <t xml:space="preserve">Ροδάκινα εγχώρια </t>
  </si>
  <si>
    <t xml:space="preserve">Σταφύλια σταφίδα εγχώρια </t>
  </si>
  <si>
    <t>Φράουλες εγχώριες</t>
  </si>
  <si>
    <t xml:space="preserve">Αγγούρια  </t>
  </si>
  <si>
    <t xml:space="preserve">Δυόσμος ματσάκι 100 γρ. </t>
  </si>
  <si>
    <t xml:space="preserve">Καρότα </t>
  </si>
  <si>
    <t>Κολοκύθια</t>
  </si>
  <si>
    <t>Κουνουπίδι</t>
  </si>
  <si>
    <t xml:space="preserve">Κρεμμύδια ξερά </t>
  </si>
  <si>
    <t xml:space="preserve">Κρεμμύδια φρέσκα </t>
  </si>
  <si>
    <t>Λάχανο άσπρο</t>
  </si>
  <si>
    <t>Μαρούλι</t>
  </si>
  <si>
    <t>Μελιτζάνες φλάσκες</t>
  </si>
  <si>
    <t>Μπρόκολο</t>
  </si>
  <si>
    <t xml:space="preserve">Ντομάτες  Α' ΠΟΙΟΤΗΤΑΣ </t>
  </si>
  <si>
    <t>Παντζάρια</t>
  </si>
  <si>
    <t xml:space="preserve">Πατάτες εγχώριες </t>
  </si>
  <si>
    <t>Πιπεριές στρογγυλές</t>
  </si>
  <si>
    <t xml:space="preserve">Πράσα </t>
  </si>
  <si>
    <t>Σέλινο</t>
  </si>
  <si>
    <t xml:space="preserve">Σκόρδο </t>
  </si>
  <si>
    <t>Σπανάκι</t>
  </si>
  <si>
    <t xml:space="preserve">Φασόλια φρέσκα τσαουλιά </t>
  </si>
  <si>
    <t>Είδος</t>
  </si>
  <si>
    <t>Σύνολο</t>
  </si>
  <si>
    <t>Ψωμί τοστ σταρένιο ολικής άλεσης,  συσκευασία 900 γρ.(μη τυποποιημένο)</t>
  </si>
  <si>
    <t>τεμάχιο (συσκευασία)</t>
  </si>
  <si>
    <t xml:space="preserve">Σύνολο 2ης Ομάδας </t>
  </si>
  <si>
    <t xml:space="preserve">Σύνολο 3ης Ομάδας </t>
  </si>
  <si>
    <t>Α΄Υποομάδα: Είδη ιχθυοπωλείου /CPV: 15221000-3</t>
  </si>
  <si>
    <t>Β΄Υποομάδα: Κατεψυγμένα/CPV: 15331170-9</t>
  </si>
  <si>
    <t xml:space="preserve">Σύνολο 4ης Ομάδας </t>
  </si>
  <si>
    <t>ΠΑΣΤΕΣ (μακ. Κοφτό, βίδες , κριθαράκι κ.α.) 500 γρ.</t>
  </si>
  <si>
    <t xml:space="preserve">ΒΑΝΙΛΙΑ, φιαλίδια συσκ. 30 τεμ. Χ 1,5 γρ </t>
  </si>
  <si>
    <t xml:space="preserve">Σύνολο 5ης ομάδας </t>
  </si>
  <si>
    <t xml:space="preserve">Γενικό Σύνολο 5ης ομάδας </t>
  </si>
  <si>
    <t xml:space="preserve">Σύνολο 6ης ομάδας </t>
  </si>
  <si>
    <t xml:space="preserve">Γενικό Σύνολο 6ης ομάδας </t>
  </si>
  <si>
    <t>Γ΄ Υποομάδα: Είδη Παντοπωλείου ΦΠΑ 24%/CPV: 15812100-4</t>
  </si>
  <si>
    <t>Α΄ Υποομάδα: Φρούτα /CPV: 03222000-3</t>
  </si>
  <si>
    <t>Β΄ Υποομάδα: Κηπευτικά /CPV: 03221000-6</t>
  </si>
  <si>
    <t>Σύνολο Φ.Π.Α. 24%</t>
  </si>
  <si>
    <t>Β΄ Υποομάδα: Αραβοσιτέλαιο /CPV: 15621000-7</t>
  </si>
  <si>
    <t xml:space="preserve">Σύνολο 7ης ομάδας </t>
  </si>
  <si>
    <t xml:space="preserve">Γενικό Σύνολο 7ης ομάδας </t>
  </si>
  <si>
    <t>2η ΟΜΑΔΑ: Είδη Κρεοπωλείου /K.A.E.: 15.6481.0001/CPV: 15119000-5</t>
  </si>
  <si>
    <t xml:space="preserve">3η ΟΜΑΔΑ: Είδη Οπωροπωλείου/Κ.Α.Ε.: 15.6481.0002 </t>
  </si>
  <si>
    <t>4η ΟΜΑΔΑ: Είδη Ιχθυοπωλείου και Κατεψυγμένα/Κ.Α.Ε.: 15.6481.0008</t>
  </si>
  <si>
    <t>5η ΟΜΑΔΑ: Είδη Παντοπωλείου/Κ.Α.Ε.: 15.6481.0010</t>
  </si>
  <si>
    <t>6η ΟΜΑΔΑ: Έλαια και αυγά/ Κ.Α.Ε.: 15.6481.0010</t>
  </si>
  <si>
    <t>Δ΄ Υποομάδα: Συμπυκνωμένο Γάλα/CPV: 15511600-9</t>
  </si>
  <si>
    <t>ΞΥΔΙ  φιάλη  πλαστική 350 ml - 400 ml</t>
  </si>
  <si>
    <t xml:space="preserve">ΣΙΜΙΓΔΑΛΙ (ψιλό, χοντρό) συσκευασία 500 γρ. </t>
  </si>
  <si>
    <t xml:space="preserve">ΧΑΛΒΑΣ από ταχίνι σε διάφορες γεύσεις, συσκευασία 400 γρ. </t>
  </si>
  <si>
    <t>ΚΑΝΕΛΛΑ  τριμμένη σε γυάλινο βαζάκι 35 γραμμαρίων</t>
  </si>
  <si>
    <t>ΚΑΝΕΛΛΑ ξύλο σε γυάλινο βαζάκι 20 γραμμαρίων</t>
  </si>
  <si>
    <t>ΠΙΠΕΡΙ  μαύρο τριμμένο σε γυάλινο βαζάκι 40 γραμμαρίων</t>
  </si>
  <si>
    <t>ΡΙΓΑΝΗ  τριμμένη σε γυάλινο βαζάκι 80 γραμμαρίων</t>
  </si>
  <si>
    <t>ΔΑΦΝΗ  φύλλα, σε γυάλινο βαζάκι 25 γραμμαρίων</t>
  </si>
  <si>
    <t xml:space="preserve">ΚΥΜΙΝΟ τριμμένο σε γυάλινο βαζάκι 35 γραμμαρίων </t>
  </si>
  <si>
    <t>ΔΥΟΣΜΟΣ αποξηραμένος σε γυάλινο βαζάκι 30 γραμμαρίων</t>
  </si>
  <si>
    <t>ΜΟΣΧΟΚΑΡΥΔΟ τριμμένο σε γυάλινο βαζάκι 40 γραμμαρίων</t>
  </si>
  <si>
    <t xml:space="preserve">ΘΥΜΑΡΙ αποξηραμένο σε γυάλινο βαζάκι 100 γραμμαρίων </t>
  </si>
  <si>
    <t xml:space="preserve">ΒΑΣΙΛΙΚΟΣ αποξηραμένος σε γυάλινο βαζάκι 30 γραμμαρίων </t>
  </si>
  <si>
    <t xml:space="preserve">ΓΑΡΥΦΑΛΛΟ τριμμένο σε γυάλινο βαζάκι 40 γραμμαρίων </t>
  </si>
  <si>
    <t>ΤΣΑΪ  ΤΟΥ  ΒΟΥΝΟΥ τριμμένο σε γυάλινο βαζάκι 30 γραμμαρίων</t>
  </si>
  <si>
    <t xml:space="preserve">ΧΑΜΟΜΗΛΙ  σε συσκευασία των 10 εμβαπτιζόμενων φακέλων </t>
  </si>
  <si>
    <t xml:space="preserve">ΤΣΑΪ μαύρο σε συσκευασία των 10 εμβαπτιζόμενων φακέλων </t>
  </si>
  <si>
    <r>
      <t>ΜΑΡΓΑΡΙΝΗ με ελαιόλαδο</t>
    </r>
    <r>
      <rPr>
        <b/>
        <sz val="11"/>
        <color indexed="10"/>
        <rFont val="Calibri"/>
        <family val="2"/>
        <charset val="161"/>
        <scheme val="minor"/>
      </rPr>
      <t xml:space="preserve"> </t>
    </r>
    <r>
      <rPr>
        <sz val="11"/>
        <color indexed="8"/>
        <rFont val="Calibri"/>
        <family val="2"/>
        <charset val="161"/>
        <scheme val="minor"/>
      </rPr>
      <t>soft σε πλαστική συσκευασία με καπάκι των 225 γρ. - 250 γρ.</t>
    </r>
    <r>
      <rPr>
        <sz val="11"/>
        <color rgb="FF000000"/>
        <rFont val="Calibri"/>
        <family val="2"/>
        <charset val="161"/>
        <scheme val="minor"/>
      </rPr>
      <t xml:space="preserve"> </t>
    </r>
  </si>
  <si>
    <t>ΜΑΡΜΕΛΑΔΑ σε διάφορες γεύσεις, σε συσκευασία των 400 γρ. - 450 γρ., σε γυάλινο βάζο</t>
  </si>
  <si>
    <t>ΤΑΧΙΝΙ σε γυάλινο βάζο των 300 γρ. - 350 γρ. ολικής αλέσεως</t>
  </si>
  <si>
    <t xml:space="preserve">ΞΗΡΗ ΜΑΓΙΑ σετ 3 φακελάκια των 8 γρ.- 9 γρ. </t>
  </si>
  <si>
    <t>ΚΡΕΜΑ  ΓΑΛΑΚΤΟΣ, με 35% λιπαρά, για μαγειρική χρήση, σε συσκευασία των 200 γρ. - 250 γρ.</t>
  </si>
  <si>
    <t xml:space="preserve">ΚΕΦΑΛΟΤΥΡΙ κομμάτι Π.Ο.Π. </t>
  </si>
  <si>
    <t>ΦΕΤΑ Π.Ο.Π.</t>
  </si>
  <si>
    <t>ΚΑΣΕΡΙ κομμάτι Π.Ο.Π.</t>
  </si>
  <si>
    <t xml:space="preserve">ΓΑΛΑ  ΣΥΜΠΥΚΝΩΜΕΝΟ, ΠΛΗΡΕΣ σε συσκευασία των 400 γραμμαρίων ή 376 ml </t>
  </si>
  <si>
    <t>Α΄ Υποομάδα: Είδη Παντοπωλείου ΦΠΑ 13%/CPV: 03211300-6, 03212220-8, 15321000-4, 15322100-2, 15332260-4, 15332290-3, 15400000-2, 15512000-0, 15551300-8, 15600000-4, 15612120-8, 15612400-5, 15612410-8, 15613310-4, 15620000-0, 15625000-5, 15812200-5, 15821200-1, 15830000-5, 15831600-8, 15841000-5, 15851100-9, 15860000-4, 15871110-8, 15872200-3, 15872400-5, 15898000-9, 15982000-5</t>
  </si>
  <si>
    <t>ΒΟΥΤΥΡΟ, μαλακό για επάλειψη (soft), με 78% λιπαρά, σε πλαστική συσκευασία με καπάκι, των 200 γρ. -  225 γρ.</t>
  </si>
  <si>
    <t>ΒΟΥΤΥΡΟ φρέσκο, τύπου Κερκύρας, συσκευασία 225-250 γρ.</t>
  </si>
  <si>
    <r>
      <t>ΑΛΕΥΡΙ</t>
    </r>
    <r>
      <rPr>
        <sz val="11"/>
        <color indexed="8"/>
        <rFont val="Calibri"/>
        <family val="2"/>
        <charset val="161"/>
        <scheme val="minor"/>
      </rPr>
      <t xml:space="preserve"> ολικής άλεσης, πακέτο 1 κιλού </t>
    </r>
  </si>
  <si>
    <r>
      <t xml:space="preserve">ΑΛΕΥΡΙ ΦΑΡΙΝΑ  </t>
    </r>
    <r>
      <rPr>
        <sz val="11"/>
        <color indexed="8"/>
        <rFont val="Calibri"/>
        <family val="2"/>
        <charset val="161"/>
        <scheme val="minor"/>
      </rPr>
      <t xml:space="preserve">ολικής άλεσης, σε συσκευασία των 500 γραμμαρίων </t>
    </r>
  </si>
  <si>
    <t>ΑΜΥΛΟ ΑΡΑΒΟΣΙΤΟΥ (ΚΟΡΝ ΦΛΑΟΥΡ) σε συσκευασία των 200 - 220 γραμμαρίων</t>
  </si>
  <si>
    <t xml:space="preserve">ΡΥΖΙ ΚΙΤΡΙΝΟ συσκ. 1/2 κιλού </t>
  </si>
  <si>
    <t xml:space="preserve">ΡΥΖΙ Καρολίνα  συσκ. 1/2  κιλού </t>
  </si>
  <si>
    <t xml:space="preserve">ΦΑΣΟΛΙΑ γίγαντες, πακέτο 500 γρ </t>
  </si>
  <si>
    <t xml:space="preserve">ΦΥΣΙΚΟΣ ΧΥΜΟΣ ΦΡΟΥΤΩΝ συσκ. 1 λίτρο </t>
  </si>
  <si>
    <t>Γ΄ Υποομάδα: Αυγά /CPV: 03142500-3</t>
  </si>
  <si>
    <r>
      <t>ΕΛΑΙΟΛΑΔΟ</t>
    </r>
    <r>
      <rPr>
        <b/>
        <sz val="11"/>
        <color indexed="8"/>
        <rFont val="Calibri"/>
        <family val="2"/>
        <charset val="161"/>
        <scheme val="minor"/>
      </rPr>
      <t xml:space="preserve"> </t>
    </r>
    <r>
      <rPr>
        <sz val="11"/>
        <color indexed="8"/>
        <rFont val="Calibri"/>
        <family val="2"/>
        <charset val="161"/>
        <scheme val="minor"/>
      </rPr>
      <t xml:space="preserve"> ΕΞΤΡΑ ΠΑΡΘΕΝΟ σε συσκευασία των 5 λίτρων </t>
    </r>
  </si>
  <si>
    <t xml:space="preserve">ΑΡΑΒΟΣΙΤΕΛΑΙΟ  σε συσκευασία των 5 λίτρων </t>
  </si>
  <si>
    <t>Β΄ Υποομάδα: Τυριά/CPV: 15540000-5</t>
  </si>
  <si>
    <t>Α΄ Υποομάδα: Ελαιόλαδο εξαιρετικό (ΕΞΤΡΑ)/CPV: 15411110-6</t>
  </si>
  <si>
    <t>7η ΟΜΑΔΑ: Γάλα 7 ημερών/Κ.Α.Ε.: 15.6481.0010/CPV: 15511000-3</t>
  </si>
  <si>
    <t>Χυμός τομάτας ελαφρά συμπυκνωμένος σε συσκευασία των 500 γραμμαρίων</t>
  </si>
  <si>
    <r>
      <t>ΚΑΦΕΣ τύπου ελληνικός σε συσκευασία καθαρού βάρους 980 γραμμαρίων (</t>
    </r>
    <r>
      <rPr>
        <sz val="11"/>
        <color rgb="FF000000"/>
        <rFont val="Calibri"/>
        <family val="2"/>
        <charset val="161"/>
      </rPr>
      <t>±</t>
    </r>
    <r>
      <rPr>
        <sz val="11"/>
        <color rgb="FF000000"/>
        <rFont val="Calibri"/>
        <family val="2"/>
        <charset val="161"/>
        <scheme val="minor"/>
      </rPr>
      <t>1 γραμμάριο)</t>
    </r>
  </si>
  <si>
    <t>Μαϊντανός δέμα 100 γρ.</t>
  </si>
  <si>
    <r>
      <rPr>
        <b/>
        <u/>
        <sz val="12"/>
        <color theme="1"/>
        <rFont val="Calibri"/>
        <family val="2"/>
        <charset val="161"/>
        <scheme val="minor"/>
      </rPr>
      <t>1η ΟΜΑΔΑ:</t>
    </r>
    <r>
      <rPr>
        <b/>
        <sz val="12"/>
        <color theme="1"/>
        <rFont val="Calibri"/>
        <family val="2"/>
        <charset val="161"/>
        <scheme val="minor"/>
      </rPr>
      <t xml:space="preserve"> Είδη αρτοποιείου-ζαχαροπλαστείου/ Κ.Α.Ε.: 15.6481.0009/CPV: 15810000-9</t>
    </r>
  </si>
  <si>
    <t xml:space="preserve">Τιμή Μονάδας </t>
  </si>
  <si>
    <t>Κοτόπουλα ολόκληρο νωπά τ. 65% Α' (σε ατομική συσκευασμένα)</t>
  </si>
  <si>
    <t xml:space="preserve">Σύνολο Α΄ υποομάδας </t>
  </si>
  <si>
    <t xml:space="preserve">Γενικό Σύνολο Α΄ υποομάδας </t>
  </si>
  <si>
    <t xml:space="preserve">Σύνολο Β΄ υποομάδας </t>
  </si>
  <si>
    <t xml:space="preserve">Γενικό Σύνολο Β΄ υποομάδας </t>
  </si>
  <si>
    <t xml:space="preserve">Σύνολο Γ΄ υποομάδας </t>
  </si>
  <si>
    <t xml:space="preserve">Γενικό Σύνολο Γ΄ υποομάδας </t>
  </si>
  <si>
    <t xml:space="preserve">Σύνολο Δ΄ υποομάδας </t>
  </si>
  <si>
    <t>Γενικό Σύνολο Δ΄ υποομάδας</t>
  </si>
  <si>
    <t>Άνηθος  δέμα  100 γρ.</t>
  </si>
  <si>
    <t>ΜΕΛΙ  ΘΥΜΑΡΙΣΙΟ, τυποποιημένο, σε γυάλινο βάζο των 450 γρ. - 500 γρ.</t>
  </si>
  <si>
    <t>ΖΑΧΑΡΗ άχνη σε συσκευασία των 400 γραμμαρίων</t>
  </si>
  <si>
    <r>
      <t>ΔΗΜΗΤΡΙΑΚΑ για πρωϊνό, σε χάρτινη συσκευασία εντός της οποίας το προϊόν θα βρίσκεται σε πλαστική συσκευασία των 375 γραμμαρίων</t>
    </r>
    <r>
      <rPr>
        <sz val="11"/>
        <color indexed="8"/>
        <rFont val="Calibri"/>
        <family val="2"/>
        <charset val="161"/>
        <scheme val="minor"/>
      </rPr>
      <t xml:space="preserve"> </t>
    </r>
  </si>
  <si>
    <r>
      <t>ΔΗΜΗΤΡΙΑΚΑ ολικής αλέσεως για πρωϊνό βάρους 430 γραμμαρίων. Σε χάρτινη συσκευασία εντός της οποίας το προϊόν θα βρίσκεται σε κλειστή πλαστική σακούλα</t>
    </r>
    <r>
      <rPr>
        <sz val="11"/>
        <color indexed="8"/>
        <rFont val="Calibri"/>
        <family val="2"/>
        <charset val="161"/>
        <scheme val="minor"/>
      </rPr>
      <t xml:space="preserve"> </t>
    </r>
  </si>
  <si>
    <t>ΚΑΣΕΡΙ φέτες τοστ Π.Ο.Π.</t>
  </si>
  <si>
    <r>
      <t xml:space="preserve">ΤΥΡΙ ΓΡΑΒΙΕΡΑ κομμάτι </t>
    </r>
    <r>
      <rPr>
        <sz val="11"/>
        <rFont val="Calibri"/>
        <family val="2"/>
        <charset val="161"/>
        <scheme val="minor"/>
      </rPr>
      <t>ή φέτες τοστ Π.Ο.Π.</t>
    </r>
  </si>
  <si>
    <t>ΑΛΑΤΙ ψιλό θαλασσινό ιωδιούχο σε συσκευασία των 500 γραμμαρίων</t>
  </si>
  <si>
    <t>ΚΑΚΑΟ σε σκόνη σε συσκευασία των 125 γραμμαρίων</t>
  </si>
  <si>
    <t xml:space="preserve">ΖΑΧΑΡΗ λευκή ψιλή σε συσκευασία του 1 κιλού </t>
  </si>
  <si>
    <t xml:space="preserve">ΑΝΑΨΥΚΤΙΚΑ διάφορα σε συσκευασία του 1,5 λ. </t>
  </si>
  <si>
    <t>ΜΠΙΣΚΟΤΑ τύπου ΠΤΙ ΜΠΕΡ σε συσκευασία των 225 γραμμαρίων</t>
  </si>
  <si>
    <t xml:space="preserve">ΜΠΙΣΚΟΤΑ ΜΙΡΑΝΤΑ σε συσκευασία των 250 γραμμαρίων. </t>
  </si>
  <si>
    <t xml:space="preserve">ΑΛΕΥΡΙ  σίτου, σε πακέτο του 1 κιλού για όλες τις χρήσεις </t>
  </si>
  <si>
    <t>ΚΡΕΜΑ  ΑΡΑΒΟΣΙΤΟΥ σε σκόνη με άρωμα βανίλια (σε συσκευασία καθαρού βάρους 160 γρ.)</t>
  </si>
  <si>
    <t>ΓΙΑΟΥΡΤΙ στραγγιστό αγελάδας με 10 % λιπαρά, σε πλαστική συσκευασία του 1 κιλού</t>
  </si>
  <si>
    <t xml:space="preserve">ΡΕΒΙΘΙΑ πακέτο  500 γρ. </t>
  </si>
  <si>
    <t>ΑΥΓΑ νωπά</t>
  </si>
  <si>
    <t xml:space="preserve">ΜΠΑΧΑΡΙ τριμμένο σε γυάλινο βαζάκι 35 γραμμαρίων </t>
  </si>
  <si>
    <t>Έλαβα γνώση και αποδέχομαι πλήρως και ανεπιφύλακτα τους όρους και τις προδιαγραφές του παρόνοτος διαγωνισμού</t>
  </si>
  <si>
    <t>…….., …../…./2024</t>
  </si>
  <si>
    <t>υπογραφή</t>
  </si>
  <si>
    <r>
      <t>Γενικό Σύνολο 2ης Ομάδας</t>
    </r>
    <r>
      <rPr>
        <b/>
        <sz val="11"/>
        <color theme="1"/>
        <rFont val="Calibri"/>
        <family val="2"/>
        <charset val="161"/>
      </rPr>
      <t>*</t>
    </r>
    <r>
      <rPr>
        <b/>
        <sz val="11"/>
        <color theme="1"/>
        <rFont val="Calibri"/>
        <family val="2"/>
        <charset val="161"/>
        <scheme val="minor"/>
      </rPr>
      <t xml:space="preserve"> </t>
    </r>
  </si>
  <si>
    <r>
      <t xml:space="preserve">Γενικό Σύνολο 3ης Ομάδας </t>
    </r>
    <r>
      <rPr>
        <b/>
        <sz val="11"/>
        <color theme="1"/>
        <rFont val="Calibri"/>
        <family val="2"/>
        <charset val="161"/>
      </rPr>
      <t>*</t>
    </r>
  </si>
  <si>
    <r>
      <t>Γενικό Σύνολο 4ης Ομάδας</t>
    </r>
    <r>
      <rPr>
        <b/>
        <sz val="11"/>
        <color theme="1"/>
        <rFont val="Calibri"/>
        <family val="2"/>
        <charset val="161"/>
      </rPr>
      <t>*</t>
    </r>
    <r>
      <rPr>
        <b/>
        <sz val="11"/>
        <color theme="1"/>
        <rFont val="Calibri"/>
        <family val="2"/>
        <charset val="161"/>
        <scheme val="minor"/>
      </rPr>
      <t xml:space="preserve"> </t>
    </r>
  </si>
  <si>
    <t>* Προσφερόμενο ποσοστό έκτπωσης (αριθμητικώς) …………..% και ολογράφως ……………………………………….. τοις εκατό. Το προσφερόμενο ποσοστό έκπτωσης θα είναι ενιαίο επί του γενικού συνόλου της κάθε ομάδας και θα εμφανίζεται με δύο δεκαδικά ψηφία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</si>
</sst>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9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u/>
      <sz val="12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2"/>
      <color rgb="FF000000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color rgb="FF00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1"/>
      <color indexed="1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b/>
      <sz val="11"/>
      <color theme="1"/>
      <name val="Calibri"/>
      <family val="2"/>
      <charset val="161"/>
    </font>
    <font>
      <sz val="11"/>
      <color theme="1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5" fillId="0" borderId="0" xfId="0" applyFont="1" applyBorder="1"/>
    <xf numFmtId="0" fontId="6" fillId="0" borderId="0" xfId="1" applyFont="1" applyBorder="1" applyAlignment="1">
      <alignment horizontal="right" wrapText="1"/>
    </xf>
    <xf numFmtId="0" fontId="6" fillId="0" borderId="0" xfId="1" applyFont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3" fontId="10" fillId="0" borderId="1" xfId="1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" fillId="0" borderId="1" xfId="1" applyFont="1" applyFill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right" wrapText="1"/>
    </xf>
    <xf numFmtId="164" fontId="2" fillId="0" borderId="0" xfId="1" applyNumberFormat="1" applyFont="1" applyBorder="1" applyAlignment="1">
      <alignment horizontal="center" vertical="center"/>
    </xf>
    <xf numFmtId="164" fontId="5" fillId="0" borderId="0" xfId="0" applyNumberFormat="1" applyFont="1"/>
    <xf numFmtId="0" fontId="9" fillId="0" borderId="1" xfId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0" fillId="0" borderId="1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center" wrapText="1"/>
    </xf>
    <xf numFmtId="8" fontId="5" fillId="0" borderId="0" xfId="0" applyNumberFormat="1" applyFont="1"/>
    <xf numFmtId="0" fontId="11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center" vertical="center"/>
    </xf>
    <xf numFmtId="3" fontId="10" fillId="2" borderId="1" xfId="1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/>
    </xf>
    <xf numFmtId="164" fontId="10" fillId="2" borderId="1" xfId="1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/>
    </xf>
    <xf numFmtId="3" fontId="1" fillId="2" borderId="1" xfId="1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1" applyFont="1" applyFill="1" applyBorder="1" applyAlignment="1">
      <alignment horizontal="left" vertical="center" wrapText="1"/>
    </xf>
    <xf numFmtId="0" fontId="7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left" vertical="center" wrapText="1"/>
    </xf>
    <xf numFmtId="0" fontId="5" fillId="2" borderId="0" xfId="1" applyFont="1" applyFill="1" applyBorder="1" applyAlignment="1">
      <alignment horizontal="center" vertical="center"/>
    </xf>
    <xf numFmtId="3" fontId="5" fillId="2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9" fillId="2" borderId="1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right" wrapText="1"/>
    </xf>
    <xf numFmtId="0" fontId="2" fillId="0" borderId="0" xfId="0" applyFont="1" applyBorder="1" applyAlignment="1">
      <alignment horizontal="right" vertical="center" wrapText="1"/>
    </xf>
    <xf numFmtId="0" fontId="3" fillId="2" borderId="1" xfId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wrapText="1"/>
    </xf>
    <xf numFmtId="0" fontId="8" fillId="2" borderId="2" xfId="1" applyFont="1" applyFill="1" applyBorder="1" applyAlignment="1">
      <alignment horizontal="left" vertical="center"/>
    </xf>
    <xf numFmtId="0" fontId="8" fillId="2" borderId="3" xfId="1" applyFont="1" applyFill="1" applyBorder="1" applyAlignment="1">
      <alignment horizontal="left" vertical="center"/>
    </xf>
    <xf numFmtId="0" fontId="8" fillId="2" borderId="4" xfId="1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center" wrapText="1"/>
    </xf>
    <xf numFmtId="16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3" fillId="2" borderId="2" xfId="1" applyFont="1" applyFill="1" applyBorder="1" applyAlignment="1">
      <alignment vertical="center" wrapText="1"/>
    </xf>
    <xf numFmtId="0" fontId="3" fillId="2" borderId="3" xfId="1" applyFont="1" applyFill="1" applyBorder="1" applyAlignment="1">
      <alignment vertical="center" wrapText="1"/>
    </xf>
    <xf numFmtId="0" fontId="3" fillId="2" borderId="4" xfId="1" applyFont="1" applyFill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10" fontId="3" fillId="2" borderId="1" xfId="1" applyNumberFormat="1" applyFont="1" applyFill="1" applyBorder="1" applyAlignment="1">
      <alignment horizontal="center" vertical="center"/>
    </xf>
  </cellXfs>
  <cellStyles count="2">
    <cellStyle name="Κανονικό" xfId="0" builtinId="0"/>
    <cellStyle name="Κανονικό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1"/>
  <sheetViews>
    <sheetView tabSelected="1" topLeftCell="A247" zoomScaleNormal="100" workbookViewId="0">
      <selection activeCell="I266" sqref="I266"/>
    </sheetView>
  </sheetViews>
  <sheetFormatPr defaultRowHeight="12.75" x14ac:dyDescent="0.2"/>
  <cols>
    <col min="1" max="1" width="5.140625" style="1" bestFit="1" customWidth="1"/>
    <col min="2" max="2" width="39" style="1" customWidth="1"/>
    <col min="3" max="3" width="14.28515625" style="1" customWidth="1"/>
    <col min="4" max="4" width="10.7109375" style="1" customWidth="1"/>
    <col min="5" max="5" width="10.140625" style="1" customWidth="1"/>
    <col min="6" max="6" width="13" style="1" customWidth="1"/>
    <col min="7" max="7" width="11.28515625" style="1" bestFit="1" customWidth="1"/>
    <col min="8" max="9" width="9.140625" style="1"/>
    <col min="10" max="10" width="11.28515625" style="1" bestFit="1" customWidth="1"/>
    <col min="11" max="16384" width="9.140625" style="1"/>
  </cols>
  <sheetData>
    <row r="1" spans="1:6" ht="24.95" customHeight="1" x14ac:dyDescent="0.2">
      <c r="A1" s="78" t="s">
        <v>158</v>
      </c>
      <c r="B1" s="78"/>
      <c r="C1" s="78"/>
      <c r="D1" s="78"/>
      <c r="E1" s="78"/>
      <c r="F1" s="78"/>
    </row>
    <row r="2" spans="1:6" ht="29.25" customHeight="1" x14ac:dyDescent="0.2">
      <c r="A2" s="2" t="s">
        <v>0</v>
      </c>
      <c r="B2" s="9" t="s">
        <v>85</v>
      </c>
      <c r="C2" s="9" t="s">
        <v>1</v>
      </c>
      <c r="D2" s="9" t="s">
        <v>2</v>
      </c>
      <c r="E2" s="10" t="s">
        <v>159</v>
      </c>
      <c r="F2" s="10" t="s">
        <v>86</v>
      </c>
    </row>
    <row r="3" spans="1:6" ht="36" customHeight="1" x14ac:dyDescent="0.2">
      <c r="A3" s="11">
        <v>1</v>
      </c>
      <c r="B3" s="8" t="s">
        <v>13</v>
      </c>
      <c r="C3" s="16" t="s">
        <v>4</v>
      </c>
      <c r="D3" s="13">
        <v>130</v>
      </c>
      <c r="E3" s="14"/>
      <c r="F3" s="14"/>
    </row>
    <row r="4" spans="1:6" ht="36" customHeight="1" x14ac:dyDescent="0.2">
      <c r="A4" s="11">
        <v>2</v>
      </c>
      <c r="B4" s="19" t="s">
        <v>15</v>
      </c>
      <c r="C4" s="20" t="s">
        <v>4</v>
      </c>
      <c r="D4" s="21">
        <v>120</v>
      </c>
      <c r="E4" s="14"/>
      <c r="F4" s="14"/>
    </row>
    <row r="5" spans="1:6" ht="27.75" customHeight="1" x14ac:dyDescent="0.2">
      <c r="A5" s="11">
        <v>3</v>
      </c>
      <c r="B5" s="7" t="s">
        <v>5</v>
      </c>
      <c r="C5" s="11" t="s">
        <v>6</v>
      </c>
      <c r="D5" s="13">
        <v>1500</v>
      </c>
      <c r="E5" s="14"/>
      <c r="F5" s="14"/>
    </row>
    <row r="6" spans="1:6" ht="25.5" customHeight="1" x14ac:dyDescent="0.2">
      <c r="A6" s="11">
        <v>4</v>
      </c>
      <c r="B6" s="7" t="s">
        <v>10</v>
      </c>
      <c r="C6" s="12" t="s">
        <v>4</v>
      </c>
      <c r="D6" s="13">
        <v>500</v>
      </c>
      <c r="E6" s="14"/>
      <c r="F6" s="14"/>
    </row>
    <row r="7" spans="1:6" ht="30" customHeight="1" x14ac:dyDescent="0.2">
      <c r="A7" s="11">
        <v>5</v>
      </c>
      <c r="B7" s="7" t="s">
        <v>8</v>
      </c>
      <c r="C7" s="11" t="s">
        <v>4</v>
      </c>
      <c r="D7" s="13">
        <v>700</v>
      </c>
      <c r="E7" s="14"/>
      <c r="F7" s="14"/>
    </row>
    <row r="8" spans="1:6" ht="22.5" customHeight="1" x14ac:dyDescent="0.2">
      <c r="A8" s="11">
        <v>6</v>
      </c>
      <c r="B8" s="7" t="s">
        <v>11</v>
      </c>
      <c r="C8" s="12" t="s">
        <v>4</v>
      </c>
      <c r="D8" s="13">
        <v>60</v>
      </c>
      <c r="E8" s="14"/>
      <c r="F8" s="14"/>
    </row>
    <row r="9" spans="1:6" ht="33.75" customHeight="1" x14ac:dyDescent="0.2">
      <c r="A9" s="11">
        <v>7</v>
      </c>
      <c r="B9" s="7" t="s">
        <v>9</v>
      </c>
      <c r="C9" s="12" t="s">
        <v>4</v>
      </c>
      <c r="D9" s="13">
        <v>100</v>
      </c>
      <c r="E9" s="14"/>
      <c r="F9" s="14"/>
    </row>
    <row r="10" spans="1:6" ht="27" customHeight="1" x14ac:dyDescent="0.2">
      <c r="A10" s="11">
        <v>8</v>
      </c>
      <c r="B10" s="7" t="s">
        <v>12</v>
      </c>
      <c r="C10" s="11" t="s">
        <v>6</v>
      </c>
      <c r="D10" s="13">
        <v>300</v>
      </c>
      <c r="E10" s="14"/>
      <c r="F10" s="14"/>
    </row>
    <row r="11" spans="1:6" ht="41.25" customHeight="1" x14ac:dyDescent="0.2">
      <c r="A11" s="11">
        <v>9</v>
      </c>
      <c r="B11" s="8" t="s">
        <v>87</v>
      </c>
      <c r="C11" s="15" t="s">
        <v>88</v>
      </c>
      <c r="D11" s="13">
        <v>500</v>
      </c>
      <c r="E11" s="14"/>
      <c r="F11" s="14"/>
    </row>
    <row r="12" spans="1:6" ht="41.25" customHeight="1" x14ac:dyDescent="0.2">
      <c r="A12" s="11">
        <v>10</v>
      </c>
      <c r="B12" s="8" t="s">
        <v>7</v>
      </c>
      <c r="C12" s="15" t="s">
        <v>88</v>
      </c>
      <c r="D12" s="13">
        <v>200</v>
      </c>
      <c r="E12" s="14"/>
      <c r="F12" s="14"/>
    </row>
    <row r="13" spans="1:6" ht="42.75" customHeight="1" x14ac:dyDescent="0.2">
      <c r="A13" s="11">
        <v>11</v>
      </c>
      <c r="B13" s="7" t="s">
        <v>3</v>
      </c>
      <c r="C13" s="12" t="s">
        <v>4</v>
      </c>
      <c r="D13" s="13">
        <v>7000</v>
      </c>
      <c r="E13" s="14"/>
      <c r="F13" s="14"/>
    </row>
    <row r="14" spans="1:6" ht="21.95" customHeight="1" x14ac:dyDescent="0.2">
      <c r="A14" s="79" t="s">
        <v>17</v>
      </c>
      <c r="B14" s="79"/>
      <c r="C14" s="79"/>
      <c r="D14" s="79"/>
      <c r="E14" s="79"/>
      <c r="F14" s="17">
        <f>ROUND(SUM(F3:F13),2)</f>
        <v>0</v>
      </c>
    </row>
    <row r="15" spans="1:6" ht="21.95" customHeight="1" x14ac:dyDescent="0.2">
      <c r="A15" s="80" t="s">
        <v>18</v>
      </c>
      <c r="B15" s="80"/>
      <c r="C15" s="80"/>
      <c r="D15" s="80"/>
      <c r="E15" s="80"/>
      <c r="F15" s="18">
        <f>ROUND((F14*13%),2)</f>
        <v>0</v>
      </c>
    </row>
    <row r="16" spans="1:6" ht="21.95" customHeight="1" x14ac:dyDescent="0.2">
      <c r="A16" s="81" t="s">
        <v>19</v>
      </c>
      <c r="B16" s="81"/>
      <c r="C16" s="81"/>
      <c r="D16" s="81"/>
      <c r="E16" s="81"/>
      <c r="F16" s="17">
        <f>ROUND((F14+F15),2)</f>
        <v>0</v>
      </c>
    </row>
    <row r="17" spans="1:6" ht="29.25" customHeight="1" x14ac:dyDescent="0.2">
      <c r="A17" s="86" t="s">
        <v>188</v>
      </c>
      <c r="B17" s="86"/>
      <c r="C17" s="86"/>
      <c r="D17" s="86"/>
      <c r="E17" s="86"/>
      <c r="F17" s="86"/>
    </row>
    <row r="18" spans="1:6" ht="21.95" customHeight="1" x14ac:dyDescent="0.2">
      <c r="A18" s="72"/>
      <c r="B18" s="72"/>
      <c r="C18" s="72"/>
      <c r="D18" s="72"/>
      <c r="E18" s="87" t="s">
        <v>189</v>
      </c>
      <c r="F18" s="87"/>
    </row>
    <row r="19" spans="1:6" ht="21.95" customHeight="1" x14ac:dyDescent="0.2">
      <c r="A19" s="72"/>
      <c r="B19" s="72"/>
      <c r="C19" s="72"/>
      <c r="D19" s="72"/>
      <c r="E19" s="88"/>
      <c r="F19" s="89"/>
    </row>
    <row r="20" spans="1:6" ht="21.95" customHeight="1" x14ac:dyDescent="0.2">
      <c r="A20" s="72"/>
      <c r="B20" s="72"/>
      <c r="C20" s="72"/>
      <c r="D20" s="72"/>
      <c r="E20" s="87" t="s">
        <v>190</v>
      </c>
      <c r="F20" s="87"/>
    </row>
    <row r="21" spans="1:6" ht="21.95" customHeight="1" x14ac:dyDescent="0.2">
      <c r="A21" s="72"/>
      <c r="B21" s="72"/>
      <c r="C21" s="72"/>
      <c r="D21" s="72"/>
      <c r="E21" s="90"/>
      <c r="F21" s="90"/>
    </row>
    <row r="22" spans="1:6" ht="24.95" customHeight="1" x14ac:dyDescent="0.2">
      <c r="A22" s="73" t="s">
        <v>107</v>
      </c>
      <c r="B22" s="73"/>
      <c r="C22" s="73"/>
      <c r="D22" s="73"/>
      <c r="E22" s="73"/>
      <c r="F22" s="73"/>
    </row>
    <row r="23" spans="1:6" ht="29.1" customHeight="1" x14ac:dyDescent="0.2">
      <c r="A23" s="38" t="s">
        <v>0</v>
      </c>
      <c r="B23" s="39" t="s">
        <v>85</v>
      </c>
      <c r="C23" s="39" t="s">
        <v>1</v>
      </c>
      <c r="D23" s="39" t="s">
        <v>2</v>
      </c>
      <c r="E23" s="40" t="s">
        <v>159</v>
      </c>
      <c r="F23" s="40" t="s">
        <v>86</v>
      </c>
    </row>
    <row r="24" spans="1:6" ht="33" customHeight="1" x14ac:dyDescent="0.2">
      <c r="A24" s="47">
        <v>12</v>
      </c>
      <c r="B24" s="48" t="s">
        <v>160</v>
      </c>
      <c r="C24" s="49" t="s">
        <v>16</v>
      </c>
      <c r="D24" s="50">
        <v>2500</v>
      </c>
      <c r="E24" s="51"/>
      <c r="F24" s="51"/>
    </row>
    <row r="25" spans="1:6" ht="21.95" customHeight="1" x14ac:dyDescent="0.2">
      <c r="A25" s="47">
        <v>13</v>
      </c>
      <c r="B25" s="48" t="s">
        <v>46</v>
      </c>
      <c r="C25" s="49" t="s">
        <v>16</v>
      </c>
      <c r="D25" s="50">
        <v>900</v>
      </c>
      <c r="E25" s="51"/>
      <c r="F25" s="51"/>
    </row>
    <row r="26" spans="1:6" ht="21.95" customHeight="1" x14ac:dyDescent="0.2">
      <c r="A26" s="47">
        <v>14</v>
      </c>
      <c r="B26" s="48" t="s">
        <v>47</v>
      </c>
      <c r="C26" s="49" t="s">
        <v>16</v>
      </c>
      <c r="D26" s="50">
        <v>1000</v>
      </c>
      <c r="E26" s="51"/>
      <c r="F26" s="51"/>
    </row>
    <row r="27" spans="1:6" ht="21.95" customHeight="1" x14ac:dyDescent="0.2">
      <c r="A27" s="47">
        <v>15</v>
      </c>
      <c r="B27" s="48" t="s">
        <v>48</v>
      </c>
      <c r="C27" s="49" t="s">
        <v>16</v>
      </c>
      <c r="D27" s="50">
        <v>50</v>
      </c>
      <c r="E27" s="51"/>
      <c r="F27" s="51"/>
    </row>
    <row r="28" spans="1:6" ht="21.95" customHeight="1" x14ac:dyDescent="0.2">
      <c r="A28" s="47">
        <v>16</v>
      </c>
      <c r="B28" s="48" t="s">
        <v>49</v>
      </c>
      <c r="C28" s="49" t="s">
        <v>16</v>
      </c>
      <c r="D28" s="50">
        <v>160</v>
      </c>
      <c r="E28" s="51"/>
      <c r="F28" s="51"/>
    </row>
    <row r="29" spans="1:6" ht="21.95" customHeight="1" x14ac:dyDescent="0.2">
      <c r="A29" s="74" t="s">
        <v>89</v>
      </c>
      <c r="B29" s="74"/>
      <c r="C29" s="74"/>
      <c r="D29" s="74"/>
      <c r="E29" s="74"/>
      <c r="F29" s="52"/>
    </row>
    <row r="30" spans="1:6" ht="21.95" customHeight="1" x14ac:dyDescent="0.2">
      <c r="A30" s="75" t="s">
        <v>18</v>
      </c>
      <c r="B30" s="75"/>
      <c r="C30" s="75"/>
      <c r="D30" s="75"/>
      <c r="E30" s="75"/>
      <c r="F30" s="53"/>
    </row>
    <row r="31" spans="1:6" ht="21.95" customHeight="1" x14ac:dyDescent="0.2">
      <c r="A31" s="76" t="s">
        <v>191</v>
      </c>
      <c r="B31" s="76"/>
      <c r="C31" s="76"/>
      <c r="D31" s="76"/>
      <c r="E31" s="76"/>
      <c r="F31" s="96">
        <v>0</v>
      </c>
    </row>
    <row r="32" spans="1:6" ht="21.95" customHeight="1" x14ac:dyDescent="0.2">
      <c r="A32" s="72"/>
      <c r="B32" s="72"/>
      <c r="C32" s="72"/>
      <c r="D32" s="72"/>
      <c r="E32" s="90"/>
      <c r="F32" s="90"/>
    </row>
    <row r="33" spans="1:6" ht="47.25" customHeight="1" x14ac:dyDescent="0.2">
      <c r="A33" s="94" t="s">
        <v>194</v>
      </c>
      <c r="B33" s="95"/>
      <c r="C33" s="95"/>
      <c r="D33" s="95"/>
      <c r="E33" s="95"/>
      <c r="F33" s="95"/>
    </row>
    <row r="34" spans="1:6" ht="21.95" customHeight="1" x14ac:dyDescent="0.2">
      <c r="A34" s="72"/>
      <c r="B34" s="72"/>
      <c r="C34" s="72"/>
      <c r="D34" s="72"/>
      <c r="E34" s="90"/>
      <c r="F34" s="90"/>
    </row>
    <row r="35" spans="1:6" ht="32.25" customHeight="1" x14ac:dyDescent="0.2">
      <c r="A35" s="95" t="s">
        <v>188</v>
      </c>
      <c r="B35" s="95"/>
      <c r="C35" s="95"/>
      <c r="D35" s="95"/>
      <c r="E35" s="95"/>
      <c r="F35" s="95"/>
    </row>
    <row r="36" spans="1:6" ht="21.95" customHeight="1" x14ac:dyDescent="0.2">
      <c r="A36" s="72"/>
      <c r="B36" s="72"/>
      <c r="C36" s="72"/>
      <c r="D36" s="72"/>
      <c r="E36" s="87" t="s">
        <v>189</v>
      </c>
      <c r="F36" s="87"/>
    </row>
    <row r="37" spans="1:6" ht="21.95" customHeight="1" x14ac:dyDescent="0.2">
      <c r="A37" s="72"/>
      <c r="B37" s="72"/>
      <c r="C37" s="72"/>
      <c r="D37" s="72"/>
      <c r="E37" s="88"/>
      <c r="F37" s="89"/>
    </row>
    <row r="38" spans="1:6" ht="21.95" customHeight="1" x14ac:dyDescent="0.2">
      <c r="A38" s="72"/>
      <c r="B38" s="72"/>
      <c r="C38" s="72"/>
      <c r="D38" s="72"/>
      <c r="E38" s="87" t="s">
        <v>190</v>
      </c>
      <c r="F38" s="87"/>
    </row>
    <row r="39" spans="1:6" ht="21.95" customHeight="1" x14ac:dyDescent="0.2">
      <c r="A39" s="72"/>
      <c r="B39" s="72"/>
      <c r="C39" s="72"/>
      <c r="D39" s="72"/>
      <c r="E39" s="90"/>
      <c r="F39" s="90"/>
    </row>
    <row r="40" spans="1:6" ht="21.95" customHeight="1" x14ac:dyDescent="0.2">
      <c r="A40" s="73" t="s">
        <v>108</v>
      </c>
      <c r="B40" s="73"/>
      <c r="C40" s="73"/>
      <c r="D40" s="73"/>
      <c r="E40" s="73"/>
      <c r="F40" s="73"/>
    </row>
    <row r="41" spans="1:6" ht="21.95" customHeight="1" x14ac:dyDescent="0.2">
      <c r="A41" s="77" t="s">
        <v>101</v>
      </c>
      <c r="B41" s="77"/>
      <c r="C41" s="77"/>
      <c r="D41" s="77"/>
      <c r="E41" s="77"/>
      <c r="F41" s="77"/>
    </row>
    <row r="42" spans="1:6" ht="34.5" customHeight="1" x14ac:dyDescent="0.2">
      <c r="A42" s="38" t="s">
        <v>0</v>
      </c>
      <c r="B42" s="39" t="s">
        <v>85</v>
      </c>
      <c r="C42" s="39" t="s">
        <v>1</v>
      </c>
      <c r="D42" s="39" t="s">
        <v>2</v>
      </c>
      <c r="E42" s="40" t="s">
        <v>159</v>
      </c>
      <c r="F42" s="40" t="s">
        <v>86</v>
      </c>
    </row>
    <row r="43" spans="1:6" ht="21.95" customHeight="1" x14ac:dyDescent="0.2">
      <c r="A43" s="47">
        <v>17</v>
      </c>
      <c r="B43" s="48" t="s">
        <v>50</v>
      </c>
      <c r="C43" s="49" t="s">
        <v>4</v>
      </c>
      <c r="D43" s="50">
        <v>80</v>
      </c>
      <c r="E43" s="51"/>
      <c r="F43" s="51"/>
    </row>
    <row r="44" spans="1:6" ht="21.95" customHeight="1" x14ac:dyDescent="0.2">
      <c r="A44" s="47">
        <v>18</v>
      </c>
      <c r="B44" s="48" t="s">
        <v>51</v>
      </c>
      <c r="C44" s="49" t="s">
        <v>4</v>
      </c>
      <c r="D44" s="50">
        <v>1600</v>
      </c>
      <c r="E44" s="51"/>
      <c r="F44" s="51"/>
    </row>
    <row r="45" spans="1:6" ht="21.95" customHeight="1" x14ac:dyDescent="0.2">
      <c r="A45" s="47">
        <v>19</v>
      </c>
      <c r="B45" s="48" t="s">
        <v>52</v>
      </c>
      <c r="C45" s="49" t="s">
        <v>4</v>
      </c>
      <c r="D45" s="50">
        <v>200</v>
      </c>
      <c r="E45" s="51"/>
      <c r="F45" s="51"/>
    </row>
    <row r="46" spans="1:6" ht="21.95" customHeight="1" x14ac:dyDescent="0.2">
      <c r="A46" s="47">
        <v>20</v>
      </c>
      <c r="B46" s="48" t="s">
        <v>53</v>
      </c>
      <c r="C46" s="49" t="s">
        <v>4</v>
      </c>
      <c r="D46" s="50">
        <v>850</v>
      </c>
      <c r="E46" s="51"/>
      <c r="F46" s="51"/>
    </row>
    <row r="47" spans="1:6" ht="21.95" customHeight="1" x14ac:dyDescent="0.2">
      <c r="A47" s="47">
        <v>21</v>
      </c>
      <c r="B47" s="48" t="s">
        <v>54</v>
      </c>
      <c r="C47" s="49" t="s">
        <v>4</v>
      </c>
      <c r="D47" s="50">
        <v>100</v>
      </c>
      <c r="E47" s="51"/>
      <c r="F47" s="51"/>
    </row>
    <row r="48" spans="1:6" ht="21.95" customHeight="1" x14ac:dyDescent="0.2">
      <c r="A48" s="47">
        <v>22</v>
      </c>
      <c r="B48" s="48" t="s">
        <v>55</v>
      </c>
      <c r="C48" s="49" t="s">
        <v>4</v>
      </c>
      <c r="D48" s="50">
        <v>1200</v>
      </c>
      <c r="E48" s="51"/>
      <c r="F48" s="51"/>
    </row>
    <row r="49" spans="1:6" ht="21.95" customHeight="1" x14ac:dyDescent="0.2">
      <c r="A49" s="47">
        <v>23</v>
      </c>
      <c r="B49" s="48" t="s">
        <v>56</v>
      </c>
      <c r="C49" s="49" t="s">
        <v>4</v>
      </c>
      <c r="D49" s="50">
        <v>400</v>
      </c>
      <c r="E49" s="51"/>
      <c r="F49" s="51"/>
    </row>
    <row r="50" spans="1:6" ht="21.95" customHeight="1" x14ac:dyDescent="0.2">
      <c r="A50" s="47">
        <v>24</v>
      </c>
      <c r="B50" s="48" t="s">
        <v>57</v>
      </c>
      <c r="C50" s="49" t="s">
        <v>4</v>
      </c>
      <c r="D50" s="50">
        <v>1700</v>
      </c>
      <c r="E50" s="51"/>
      <c r="F50" s="51"/>
    </row>
    <row r="51" spans="1:6" ht="21.95" customHeight="1" x14ac:dyDescent="0.2">
      <c r="A51" s="47">
        <v>25</v>
      </c>
      <c r="B51" s="48" t="s">
        <v>58</v>
      </c>
      <c r="C51" s="49" t="s">
        <v>4</v>
      </c>
      <c r="D51" s="50">
        <v>3000</v>
      </c>
      <c r="E51" s="51"/>
      <c r="F51" s="51"/>
    </row>
    <row r="52" spans="1:6" ht="21.95" customHeight="1" x14ac:dyDescent="0.2">
      <c r="A52" s="47">
        <v>26</v>
      </c>
      <c r="B52" s="48" t="s">
        <v>59</v>
      </c>
      <c r="C52" s="49" t="s">
        <v>4</v>
      </c>
      <c r="D52" s="50">
        <v>100</v>
      </c>
      <c r="E52" s="51"/>
      <c r="F52" s="51"/>
    </row>
    <row r="53" spans="1:6" ht="21.95" customHeight="1" x14ac:dyDescent="0.2">
      <c r="A53" s="47">
        <v>27</v>
      </c>
      <c r="B53" s="48" t="s">
        <v>60</v>
      </c>
      <c r="C53" s="49" t="s">
        <v>4</v>
      </c>
      <c r="D53" s="50">
        <v>750</v>
      </c>
      <c r="E53" s="51"/>
      <c r="F53" s="51"/>
    </row>
    <row r="54" spans="1:6" ht="21.95" customHeight="1" x14ac:dyDescent="0.2">
      <c r="A54" s="47">
        <v>28</v>
      </c>
      <c r="B54" s="48" t="s">
        <v>61</v>
      </c>
      <c r="C54" s="49" t="s">
        <v>4</v>
      </c>
      <c r="D54" s="50">
        <v>900</v>
      </c>
      <c r="E54" s="51"/>
      <c r="F54" s="51"/>
    </row>
    <row r="55" spans="1:6" ht="21.95" customHeight="1" x14ac:dyDescent="0.2">
      <c r="A55" s="47">
        <v>29</v>
      </c>
      <c r="B55" s="48" t="s">
        <v>62</v>
      </c>
      <c r="C55" s="49" t="s">
        <v>4</v>
      </c>
      <c r="D55" s="50">
        <v>300</v>
      </c>
      <c r="E55" s="51"/>
      <c r="F55" s="51"/>
    </row>
    <row r="56" spans="1:6" ht="21.95" customHeight="1" x14ac:dyDescent="0.2">
      <c r="A56" s="47">
        <v>30</v>
      </c>
      <c r="B56" s="48" t="s">
        <v>63</v>
      </c>
      <c r="C56" s="49" t="s">
        <v>4</v>
      </c>
      <c r="D56" s="50">
        <v>65</v>
      </c>
      <c r="E56" s="51"/>
      <c r="F56" s="51"/>
    </row>
    <row r="57" spans="1:6" ht="21.95" customHeight="1" x14ac:dyDescent="0.2">
      <c r="A57" s="47">
        <v>31</v>
      </c>
      <c r="B57" s="48" t="s">
        <v>64</v>
      </c>
      <c r="C57" s="49" t="s">
        <v>4</v>
      </c>
      <c r="D57" s="50">
        <v>500</v>
      </c>
      <c r="E57" s="51"/>
      <c r="F57" s="51"/>
    </row>
    <row r="58" spans="1:6" ht="21.95" customHeight="1" x14ac:dyDescent="0.2">
      <c r="A58" s="74" t="s">
        <v>161</v>
      </c>
      <c r="B58" s="74"/>
      <c r="C58" s="74"/>
      <c r="D58" s="74"/>
      <c r="E58" s="74"/>
      <c r="F58" s="52"/>
    </row>
    <row r="59" spans="1:6" ht="21.95" customHeight="1" x14ac:dyDescent="0.2">
      <c r="A59" s="75" t="s">
        <v>18</v>
      </c>
      <c r="B59" s="75"/>
      <c r="C59" s="75"/>
      <c r="D59" s="75"/>
      <c r="E59" s="75"/>
      <c r="F59" s="53"/>
    </row>
    <row r="60" spans="1:6" ht="21.95" customHeight="1" x14ac:dyDescent="0.2">
      <c r="A60" s="76" t="s">
        <v>162</v>
      </c>
      <c r="B60" s="76"/>
      <c r="C60" s="76"/>
      <c r="D60" s="76"/>
      <c r="E60" s="76"/>
      <c r="F60" s="52"/>
    </row>
    <row r="61" spans="1:6" ht="21.95" customHeight="1" x14ac:dyDescent="0.2">
      <c r="A61" s="4"/>
      <c r="B61" s="4"/>
      <c r="C61" s="4"/>
      <c r="D61" s="4"/>
      <c r="E61" s="4"/>
      <c r="F61" s="6"/>
    </row>
    <row r="62" spans="1:6" ht="21.95" customHeight="1" x14ac:dyDescent="0.2">
      <c r="A62" s="77" t="s">
        <v>102</v>
      </c>
      <c r="B62" s="77"/>
      <c r="C62" s="77"/>
      <c r="D62" s="77"/>
      <c r="E62" s="77"/>
      <c r="F62" s="77"/>
    </row>
    <row r="63" spans="1:6" ht="34.5" customHeight="1" x14ac:dyDescent="0.2">
      <c r="A63" s="38" t="s">
        <v>0</v>
      </c>
      <c r="B63" s="39" t="s">
        <v>85</v>
      </c>
      <c r="C63" s="39" t="s">
        <v>1</v>
      </c>
      <c r="D63" s="39" t="s">
        <v>2</v>
      </c>
      <c r="E63" s="40" t="s">
        <v>159</v>
      </c>
      <c r="F63" s="40" t="s">
        <v>86</v>
      </c>
    </row>
    <row r="64" spans="1:6" ht="21.95" customHeight="1" x14ac:dyDescent="0.2">
      <c r="A64" s="47">
        <v>32</v>
      </c>
      <c r="B64" s="48" t="s">
        <v>65</v>
      </c>
      <c r="C64" s="49" t="s">
        <v>6</v>
      </c>
      <c r="D64" s="50">
        <v>1800</v>
      </c>
      <c r="E64" s="51"/>
      <c r="F64" s="51"/>
    </row>
    <row r="65" spans="1:6" ht="21.95" customHeight="1" x14ac:dyDescent="0.2">
      <c r="A65" s="47">
        <v>33</v>
      </c>
      <c r="B65" s="54" t="s">
        <v>169</v>
      </c>
      <c r="C65" s="49" t="s">
        <v>20</v>
      </c>
      <c r="D65" s="50">
        <v>280</v>
      </c>
      <c r="E65" s="51"/>
      <c r="F65" s="51"/>
    </row>
    <row r="66" spans="1:6" ht="21.95" customHeight="1" x14ac:dyDescent="0.2">
      <c r="A66" s="47">
        <v>34</v>
      </c>
      <c r="B66" s="48" t="s">
        <v>66</v>
      </c>
      <c r="C66" s="55" t="s">
        <v>20</v>
      </c>
      <c r="D66" s="50">
        <v>15</v>
      </c>
      <c r="E66" s="51"/>
      <c r="F66" s="51"/>
    </row>
    <row r="67" spans="1:6" ht="21.95" customHeight="1" x14ac:dyDescent="0.2">
      <c r="A67" s="47">
        <v>35</v>
      </c>
      <c r="B67" s="48" t="s">
        <v>67</v>
      </c>
      <c r="C67" s="49" t="s">
        <v>4</v>
      </c>
      <c r="D67" s="50">
        <v>1000</v>
      </c>
      <c r="E67" s="51"/>
      <c r="F67" s="51"/>
    </row>
    <row r="68" spans="1:6" ht="21.95" customHeight="1" x14ac:dyDescent="0.2">
      <c r="A68" s="47">
        <v>36</v>
      </c>
      <c r="B68" s="48" t="s">
        <v>68</v>
      </c>
      <c r="C68" s="49" t="s">
        <v>4</v>
      </c>
      <c r="D68" s="50">
        <v>600</v>
      </c>
      <c r="E68" s="51"/>
      <c r="F68" s="51"/>
    </row>
    <row r="69" spans="1:6" ht="21.95" customHeight="1" x14ac:dyDescent="0.2">
      <c r="A69" s="47">
        <v>37</v>
      </c>
      <c r="B69" s="48" t="s">
        <v>69</v>
      </c>
      <c r="C69" s="49" t="s">
        <v>4</v>
      </c>
      <c r="D69" s="50">
        <v>150</v>
      </c>
      <c r="E69" s="51"/>
      <c r="F69" s="51"/>
    </row>
    <row r="70" spans="1:6" ht="21.95" customHeight="1" x14ac:dyDescent="0.2">
      <c r="A70" s="47">
        <v>38</v>
      </c>
      <c r="B70" s="48" t="s">
        <v>70</v>
      </c>
      <c r="C70" s="49" t="s">
        <v>4</v>
      </c>
      <c r="D70" s="50">
        <v>1200</v>
      </c>
      <c r="E70" s="51"/>
      <c r="F70" s="51"/>
    </row>
    <row r="71" spans="1:6" ht="21.95" customHeight="1" x14ac:dyDescent="0.2">
      <c r="A71" s="47">
        <v>39</v>
      </c>
      <c r="B71" s="48" t="s">
        <v>71</v>
      </c>
      <c r="C71" s="49" t="s">
        <v>4</v>
      </c>
      <c r="D71" s="50">
        <v>150</v>
      </c>
      <c r="E71" s="51"/>
      <c r="F71" s="51"/>
    </row>
    <row r="72" spans="1:6" ht="21.95" customHeight="1" x14ac:dyDescent="0.2">
      <c r="A72" s="47">
        <v>40</v>
      </c>
      <c r="B72" s="48" t="s">
        <v>72</v>
      </c>
      <c r="C72" s="49" t="s">
        <v>4</v>
      </c>
      <c r="D72" s="50">
        <v>800</v>
      </c>
      <c r="E72" s="51"/>
      <c r="F72" s="51"/>
    </row>
    <row r="73" spans="1:6" ht="21.95" customHeight="1" x14ac:dyDescent="0.2">
      <c r="A73" s="47">
        <v>41</v>
      </c>
      <c r="B73" s="48" t="s">
        <v>157</v>
      </c>
      <c r="C73" s="49" t="s">
        <v>20</v>
      </c>
      <c r="D73" s="50">
        <v>340</v>
      </c>
      <c r="E73" s="51"/>
      <c r="F73" s="51"/>
    </row>
    <row r="74" spans="1:6" ht="21.95" customHeight="1" x14ac:dyDescent="0.2">
      <c r="A74" s="47">
        <v>42</v>
      </c>
      <c r="B74" s="48" t="s">
        <v>73</v>
      </c>
      <c r="C74" s="49" t="s">
        <v>20</v>
      </c>
      <c r="D74" s="50">
        <v>400</v>
      </c>
      <c r="E74" s="51"/>
      <c r="F74" s="51"/>
    </row>
    <row r="75" spans="1:6" ht="21.75" customHeight="1" x14ac:dyDescent="0.2">
      <c r="A75" s="47">
        <v>43</v>
      </c>
      <c r="B75" s="48" t="s">
        <v>74</v>
      </c>
      <c r="C75" s="49" t="s">
        <v>4</v>
      </c>
      <c r="D75" s="50">
        <v>100</v>
      </c>
      <c r="E75" s="51"/>
      <c r="F75" s="51"/>
    </row>
    <row r="76" spans="1:6" ht="21.95" customHeight="1" x14ac:dyDescent="0.2">
      <c r="A76" s="47">
        <v>44</v>
      </c>
      <c r="B76" s="48" t="s">
        <v>75</v>
      </c>
      <c r="C76" s="55" t="s">
        <v>4</v>
      </c>
      <c r="D76" s="50">
        <v>200</v>
      </c>
      <c r="E76" s="51"/>
      <c r="F76" s="51"/>
    </row>
    <row r="77" spans="1:6" ht="21.95" customHeight="1" x14ac:dyDescent="0.2">
      <c r="A77" s="47">
        <v>45</v>
      </c>
      <c r="B77" s="48" t="s">
        <v>76</v>
      </c>
      <c r="C77" s="49" t="s">
        <v>4</v>
      </c>
      <c r="D77" s="50">
        <v>2000</v>
      </c>
      <c r="E77" s="51"/>
      <c r="F77" s="51"/>
    </row>
    <row r="78" spans="1:6" ht="21.95" customHeight="1" x14ac:dyDescent="0.2">
      <c r="A78" s="47">
        <v>46</v>
      </c>
      <c r="B78" s="48" t="s">
        <v>77</v>
      </c>
      <c r="C78" s="55" t="s">
        <v>4</v>
      </c>
      <c r="D78" s="50">
        <v>160</v>
      </c>
      <c r="E78" s="51"/>
      <c r="F78" s="51"/>
    </row>
    <row r="79" spans="1:6" ht="21.95" customHeight="1" x14ac:dyDescent="0.2">
      <c r="A79" s="47">
        <v>47</v>
      </c>
      <c r="B79" s="48" t="s">
        <v>78</v>
      </c>
      <c r="C79" s="49" t="s">
        <v>4</v>
      </c>
      <c r="D79" s="50">
        <v>7000</v>
      </c>
      <c r="E79" s="51"/>
      <c r="F79" s="51"/>
    </row>
    <row r="80" spans="1:6" ht="21.95" customHeight="1" x14ac:dyDescent="0.2">
      <c r="A80" s="47">
        <v>48</v>
      </c>
      <c r="B80" s="48" t="s">
        <v>79</v>
      </c>
      <c r="C80" s="49" t="s">
        <v>4</v>
      </c>
      <c r="D80" s="50">
        <v>100</v>
      </c>
      <c r="E80" s="51"/>
      <c r="F80" s="51"/>
    </row>
    <row r="81" spans="1:6" ht="21.95" customHeight="1" x14ac:dyDescent="0.2">
      <c r="A81" s="47">
        <v>49</v>
      </c>
      <c r="B81" s="48" t="s">
        <v>80</v>
      </c>
      <c r="C81" s="55" t="s">
        <v>4</v>
      </c>
      <c r="D81" s="50">
        <v>250</v>
      </c>
      <c r="E81" s="51"/>
      <c r="F81" s="51"/>
    </row>
    <row r="82" spans="1:6" ht="21.95" customHeight="1" x14ac:dyDescent="0.2">
      <c r="A82" s="47">
        <v>50</v>
      </c>
      <c r="B82" s="48" t="s">
        <v>81</v>
      </c>
      <c r="C82" s="49" t="s">
        <v>4</v>
      </c>
      <c r="D82" s="50">
        <v>250</v>
      </c>
      <c r="E82" s="51"/>
      <c r="F82" s="51"/>
    </row>
    <row r="83" spans="1:6" ht="21.95" customHeight="1" x14ac:dyDescent="0.2">
      <c r="A83" s="47">
        <v>51</v>
      </c>
      <c r="B83" s="48" t="s">
        <v>82</v>
      </c>
      <c r="C83" s="49" t="s">
        <v>20</v>
      </c>
      <c r="D83" s="50">
        <v>400</v>
      </c>
      <c r="E83" s="51"/>
      <c r="F83" s="51"/>
    </row>
    <row r="84" spans="1:6" ht="21.95" customHeight="1" x14ac:dyDescent="0.2">
      <c r="A84" s="47">
        <v>52</v>
      </c>
      <c r="B84" s="48" t="s">
        <v>83</v>
      </c>
      <c r="C84" s="49" t="s">
        <v>4</v>
      </c>
      <c r="D84" s="50">
        <v>450</v>
      </c>
      <c r="E84" s="51"/>
      <c r="F84" s="51"/>
    </row>
    <row r="85" spans="1:6" ht="21.95" customHeight="1" x14ac:dyDescent="0.2">
      <c r="A85" s="47">
        <v>53</v>
      </c>
      <c r="B85" s="48" t="s">
        <v>84</v>
      </c>
      <c r="C85" s="49" t="s">
        <v>4</v>
      </c>
      <c r="D85" s="50">
        <v>400</v>
      </c>
      <c r="E85" s="51"/>
      <c r="F85" s="51"/>
    </row>
    <row r="86" spans="1:6" ht="21.95" customHeight="1" x14ac:dyDescent="0.2">
      <c r="A86" s="74" t="s">
        <v>163</v>
      </c>
      <c r="B86" s="74"/>
      <c r="C86" s="74"/>
      <c r="D86" s="74"/>
      <c r="E86" s="74"/>
      <c r="F86" s="56"/>
    </row>
    <row r="87" spans="1:6" ht="21.95" customHeight="1" x14ac:dyDescent="0.2">
      <c r="A87" s="75" t="s">
        <v>18</v>
      </c>
      <c r="B87" s="75"/>
      <c r="C87" s="75"/>
      <c r="D87" s="75"/>
      <c r="E87" s="75"/>
      <c r="F87" s="57"/>
    </row>
    <row r="88" spans="1:6" ht="21.95" customHeight="1" x14ac:dyDescent="0.2">
      <c r="A88" s="76" t="s">
        <v>164</v>
      </c>
      <c r="B88" s="76"/>
      <c r="C88" s="76"/>
      <c r="D88" s="76"/>
      <c r="E88" s="76"/>
      <c r="F88" s="56"/>
    </row>
    <row r="89" spans="1:6" ht="21.95" customHeight="1" x14ac:dyDescent="0.2">
      <c r="A89" s="4"/>
      <c r="B89" s="4"/>
      <c r="C89" s="4"/>
      <c r="D89" s="5"/>
      <c r="E89" s="4"/>
      <c r="F89" s="6"/>
    </row>
    <row r="90" spans="1:6" ht="21.95" customHeight="1" x14ac:dyDescent="0.2">
      <c r="A90" s="79" t="s">
        <v>90</v>
      </c>
      <c r="B90" s="79"/>
      <c r="C90" s="79"/>
      <c r="D90" s="79"/>
      <c r="E90" s="79"/>
      <c r="F90" s="17"/>
    </row>
    <row r="91" spans="1:6" ht="21.95" customHeight="1" x14ac:dyDescent="0.2">
      <c r="A91" s="80" t="s">
        <v>18</v>
      </c>
      <c r="B91" s="80"/>
      <c r="C91" s="80"/>
      <c r="D91" s="80"/>
      <c r="E91" s="80"/>
      <c r="F91" s="18"/>
    </row>
    <row r="92" spans="1:6" ht="21.95" customHeight="1" x14ac:dyDescent="0.2">
      <c r="A92" s="81" t="s">
        <v>192</v>
      </c>
      <c r="B92" s="81"/>
      <c r="C92" s="81"/>
      <c r="D92" s="81"/>
      <c r="E92" s="81"/>
      <c r="F92" s="96">
        <v>0</v>
      </c>
    </row>
    <row r="93" spans="1:6" ht="21.95" customHeight="1" x14ac:dyDescent="0.2">
      <c r="A93" s="72"/>
      <c r="B93" s="72"/>
      <c r="C93" s="72"/>
      <c r="D93" s="72"/>
      <c r="E93" s="90"/>
      <c r="F93" s="90"/>
    </row>
    <row r="94" spans="1:6" ht="50.25" customHeight="1" x14ac:dyDescent="0.2">
      <c r="A94" s="94" t="s">
        <v>194</v>
      </c>
      <c r="B94" s="95"/>
      <c r="C94" s="95"/>
      <c r="D94" s="95"/>
      <c r="E94" s="95"/>
      <c r="F94" s="95"/>
    </row>
    <row r="95" spans="1:6" ht="21.95" customHeight="1" x14ac:dyDescent="0.2">
      <c r="A95" s="72"/>
      <c r="B95" s="72"/>
      <c r="C95" s="72"/>
      <c r="D95" s="72"/>
      <c r="E95" s="90"/>
      <c r="F95" s="90"/>
    </row>
    <row r="96" spans="1:6" ht="33" customHeight="1" x14ac:dyDescent="0.2">
      <c r="A96" s="95" t="s">
        <v>188</v>
      </c>
      <c r="B96" s="95"/>
      <c r="C96" s="95"/>
      <c r="D96" s="95"/>
      <c r="E96" s="95"/>
      <c r="F96" s="95"/>
    </row>
    <row r="97" spans="1:6" ht="21.95" customHeight="1" x14ac:dyDescent="0.2">
      <c r="A97" s="72"/>
      <c r="B97" s="72"/>
      <c r="C97" s="72"/>
      <c r="D97" s="72"/>
      <c r="E97" s="87" t="s">
        <v>189</v>
      </c>
      <c r="F97" s="87"/>
    </row>
    <row r="98" spans="1:6" ht="21.95" customHeight="1" x14ac:dyDescent="0.2">
      <c r="A98" s="72"/>
      <c r="B98" s="72"/>
      <c r="C98" s="72"/>
      <c r="D98" s="72"/>
      <c r="E98" s="88"/>
      <c r="F98" s="89"/>
    </row>
    <row r="99" spans="1:6" ht="21.95" customHeight="1" x14ac:dyDescent="0.2">
      <c r="A99" s="72"/>
      <c r="B99" s="72"/>
      <c r="C99" s="72"/>
      <c r="D99" s="72"/>
      <c r="E99" s="87" t="s">
        <v>190</v>
      </c>
      <c r="F99" s="87"/>
    </row>
    <row r="100" spans="1:6" ht="21.95" customHeight="1" x14ac:dyDescent="0.2">
      <c r="A100" s="72"/>
      <c r="B100" s="72"/>
      <c r="C100" s="72"/>
      <c r="D100" s="72"/>
      <c r="E100" s="90"/>
      <c r="F100" s="90"/>
    </row>
    <row r="101" spans="1:6" ht="21.95" customHeight="1" x14ac:dyDescent="0.2">
      <c r="A101" s="73" t="s">
        <v>109</v>
      </c>
      <c r="B101" s="73"/>
      <c r="C101" s="73"/>
      <c r="D101" s="73"/>
      <c r="E101" s="73"/>
      <c r="F101" s="73"/>
    </row>
    <row r="102" spans="1:6" ht="21.95" customHeight="1" x14ac:dyDescent="0.2">
      <c r="A102" s="77" t="s">
        <v>91</v>
      </c>
      <c r="B102" s="77"/>
      <c r="C102" s="77"/>
      <c r="D102" s="77"/>
      <c r="E102" s="77"/>
      <c r="F102" s="77"/>
    </row>
    <row r="103" spans="1:6" ht="34.5" customHeight="1" x14ac:dyDescent="0.2">
      <c r="A103" s="38" t="s">
        <v>0</v>
      </c>
      <c r="B103" s="39" t="s">
        <v>85</v>
      </c>
      <c r="C103" s="39" t="s">
        <v>1</v>
      </c>
      <c r="D103" s="39" t="s">
        <v>2</v>
      </c>
      <c r="E103" s="40" t="s">
        <v>159</v>
      </c>
      <c r="F103" s="40" t="s">
        <v>86</v>
      </c>
    </row>
    <row r="104" spans="1:6" ht="21.95" customHeight="1" x14ac:dyDescent="0.2">
      <c r="A104" s="58">
        <v>54</v>
      </c>
      <c r="B104" s="59" t="s">
        <v>21</v>
      </c>
      <c r="C104" s="60" t="s">
        <v>16</v>
      </c>
      <c r="D104" s="61">
        <v>1500</v>
      </c>
      <c r="E104" s="51"/>
      <c r="F104" s="51"/>
    </row>
    <row r="105" spans="1:6" ht="21.95" customHeight="1" x14ac:dyDescent="0.2">
      <c r="A105" s="58">
        <v>55</v>
      </c>
      <c r="B105" s="64" t="s">
        <v>22</v>
      </c>
      <c r="C105" s="60" t="s">
        <v>16</v>
      </c>
      <c r="D105" s="61">
        <v>300</v>
      </c>
      <c r="E105" s="51"/>
      <c r="F105" s="51"/>
    </row>
    <row r="106" spans="1:6" ht="21.95" customHeight="1" x14ac:dyDescent="0.2">
      <c r="A106" s="58">
        <v>56</v>
      </c>
      <c r="B106" s="59" t="s">
        <v>23</v>
      </c>
      <c r="C106" s="60" t="s">
        <v>16</v>
      </c>
      <c r="D106" s="61">
        <v>300</v>
      </c>
      <c r="E106" s="51"/>
      <c r="F106" s="51"/>
    </row>
    <row r="107" spans="1:6" ht="21.95" customHeight="1" x14ac:dyDescent="0.2">
      <c r="A107" s="58">
        <v>57</v>
      </c>
      <c r="B107" s="59" t="s">
        <v>24</v>
      </c>
      <c r="C107" s="60" t="s">
        <v>16</v>
      </c>
      <c r="D107" s="61">
        <v>300</v>
      </c>
      <c r="E107" s="51"/>
      <c r="F107" s="51"/>
    </row>
    <row r="108" spans="1:6" ht="21.95" customHeight="1" x14ac:dyDescent="0.2">
      <c r="A108" s="74" t="s">
        <v>161</v>
      </c>
      <c r="B108" s="74"/>
      <c r="C108" s="74"/>
      <c r="D108" s="74"/>
      <c r="E108" s="74"/>
      <c r="F108" s="56"/>
    </row>
    <row r="109" spans="1:6" ht="21.95" customHeight="1" x14ac:dyDescent="0.2">
      <c r="A109" s="75" t="s">
        <v>18</v>
      </c>
      <c r="B109" s="75"/>
      <c r="C109" s="75"/>
      <c r="D109" s="75"/>
      <c r="E109" s="75"/>
      <c r="F109" s="57"/>
    </row>
    <row r="110" spans="1:6" ht="21.95" customHeight="1" x14ac:dyDescent="0.2">
      <c r="A110" s="76" t="s">
        <v>162</v>
      </c>
      <c r="B110" s="76"/>
      <c r="C110" s="76"/>
      <c r="D110" s="76"/>
      <c r="E110" s="76"/>
      <c r="F110" s="56"/>
    </row>
    <row r="111" spans="1:6" ht="21.95" customHeight="1" x14ac:dyDescent="0.2">
      <c r="A111" s="27"/>
      <c r="B111" s="28"/>
      <c r="C111" s="29"/>
      <c r="D111" s="30"/>
      <c r="E111" s="31"/>
      <c r="F111" s="31"/>
    </row>
    <row r="112" spans="1:6" ht="21.95" customHeight="1" x14ac:dyDescent="0.2">
      <c r="A112" s="77" t="s">
        <v>92</v>
      </c>
      <c r="B112" s="77"/>
      <c r="C112" s="77"/>
      <c r="D112" s="77"/>
      <c r="E112" s="77"/>
      <c r="F112" s="77"/>
    </row>
    <row r="113" spans="1:6" ht="31.5" customHeight="1" x14ac:dyDescent="0.2">
      <c r="A113" s="38" t="s">
        <v>0</v>
      </c>
      <c r="B113" s="39" t="s">
        <v>85</v>
      </c>
      <c r="C113" s="39" t="s">
        <v>1</v>
      </c>
      <c r="D113" s="39" t="s">
        <v>2</v>
      </c>
      <c r="E113" s="40" t="s">
        <v>159</v>
      </c>
      <c r="F113" s="40" t="s">
        <v>86</v>
      </c>
    </row>
    <row r="114" spans="1:6" ht="31.5" customHeight="1" x14ac:dyDescent="0.2">
      <c r="A114" s="58">
        <v>58</v>
      </c>
      <c r="B114" s="59" t="s">
        <v>25</v>
      </c>
      <c r="C114" s="60" t="s">
        <v>14</v>
      </c>
      <c r="D114" s="61">
        <v>400</v>
      </c>
      <c r="E114" s="51"/>
      <c r="F114" s="51"/>
    </row>
    <row r="115" spans="1:6" ht="30" customHeight="1" x14ac:dyDescent="0.2">
      <c r="A115" s="58">
        <v>59</v>
      </c>
      <c r="B115" s="59" t="s">
        <v>26</v>
      </c>
      <c r="C115" s="60" t="s">
        <v>14</v>
      </c>
      <c r="D115" s="61">
        <v>250</v>
      </c>
      <c r="E115" s="51"/>
      <c r="F115" s="51"/>
    </row>
    <row r="116" spans="1:6" ht="30.75" customHeight="1" x14ac:dyDescent="0.2">
      <c r="A116" s="58">
        <v>60</v>
      </c>
      <c r="B116" s="59" t="s">
        <v>27</v>
      </c>
      <c r="C116" s="60" t="s">
        <v>14</v>
      </c>
      <c r="D116" s="61">
        <v>100</v>
      </c>
      <c r="E116" s="51"/>
      <c r="F116" s="51"/>
    </row>
    <row r="117" spans="1:6" ht="32.25" customHeight="1" x14ac:dyDescent="0.2">
      <c r="A117" s="58">
        <v>61</v>
      </c>
      <c r="B117" s="59" t="s">
        <v>28</v>
      </c>
      <c r="C117" s="60" t="s">
        <v>14</v>
      </c>
      <c r="D117" s="61">
        <v>125</v>
      </c>
      <c r="E117" s="51"/>
      <c r="F117" s="51"/>
    </row>
    <row r="118" spans="1:6" ht="35.25" customHeight="1" x14ac:dyDescent="0.2">
      <c r="A118" s="58">
        <v>62</v>
      </c>
      <c r="B118" s="59" t="s">
        <v>29</v>
      </c>
      <c r="C118" s="60" t="s">
        <v>14</v>
      </c>
      <c r="D118" s="61">
        <v>125</v>
      </c>
      <c r="E118" s="51"/>
      <c r="F118" s="51"/>
    </row>
    <row r="119" spans="1:6" ht="21.95" customHeight="1" x14ac:dyDescent="0.2">
      <c r="A119" s="74" t="s">
        <v>163</v>
      </c>
      <c r="B119" s="74"/>
      <c r="C119" s="74"/>
      <c r="D119" s="74"/>
      <c r="E119" s="74"/>
      <c r="F119" s="56"/>
    </row>
    <row r="120" spans="1:6" ht="21.95" customHeight="1" x14ac:dyDescent="0.2">
      <c r="A120" s="75" t="s">
        <v>18</v>
      </c>
      <c r="B120" s="75"/>
      <c r="C120" s="75"/>
      <c r="D120" s="75"/>
      <c r="E120" s="75"/>
      <c r="F120" s="57"/>
    </row>
    <row r="121" spans="1:6" ht="21.95" customHeight="1" x14ac:dyDescent="0.2">
      <c r="A121" s="76" t="s">
        <v>164</v>
      </c>
      <c r="B121" s="76"/>
      <c r="C121" s="76"/>
      <c r="D121" s="76"/>
      <c r="E121" s="76"/>
      <c r="F121" s="56"/>
    </row>
    <row r="122" spans="1:6" ht="21.95" customHeight="1" x14ac:dyDescent="0.25">
      <c r="A122" s="32"/>
      <c r="B122" s="32"/>
      <c r="C122" s="32"/>
      <c r="D122" s="32"/>
      <c r="E122" s="32"/>
      <c r="F122" s="33"/>
    </row>
    <row r="123" spans="1:6" ht="21.95" customHeight="1" x14ac:dyDescent="0.2">
      <c r="A123" s="74" t="s">
        <v>93</v>
      </c>
      <c r="B123" s="74"/>
      <c r="C123" s="74"/>
      <c r="D123" s="74"/>
      <c r="E123" s="74"/>
      <c r="F123" s="62"/>
    </row>
    <row r="124" spans="1:6" ht="21.95" customHeight="1" x14ac:dyDescent="0.2">
      <c r="A124" s="75" t="s">
        <v>18</v>
      </c>
      <c r="B124" s="75"/>
      <c r="C124" s="75"/>
      <c r="D124" s="75"/>
      <c r="E124" s="75"/>
      <c r="F124" s="63"/>
    </row>
    <row r="125" spans="1:6" ht="21.95" customHeight="1" x14ac:dyDescent="0.2">
      <c r="A125" s="76" t="s">
        <v>193</v>
      </c>
      <c r="B125" s="76"/>
      <c r="C125" s="76"/>
      <c r="D125" s="76"/>
      <c r="E125" s="76"/>
      <c r="F125" s="96">
        <v>0</v>
      </c>
    </row>
    <row r="126" spans="1:6" ht="21.95" customHeight="1" x14ac:dyDescent="0.2">
      <c r="A126" s="72"/>
      <c r="B126" s="72"/>
      <c r="C126" s="72"/>
      <c r="D126" s="72"/>
      <c r="E126" s="90"/>
      <c r="F126" s="90"/>
    </row>
    <row r="127" spans="1:6" ht="44.25" customHeight="1" x14ac:dyDescent="0.2">
      <c r="A127" s="94" t="s">
        <v>194</v>
      </c>
      <c r="B127" s="95"/>
      <c r="C127" s="95"/>
      <c r="D127" s="95"/>
      <c r="E127" s="95"/>
      <c r="F127" s="95"/>
    </row>
    <row r="128" spans="1:6" ht="21.95" customHeight="1" x14ac:dyDescent="0.2">
      <c r="A128" s="72"/>
      <c r="B128" s="72"/>
      <c r="C128" s="72"/>
      <c r="D128" s="72"/>
      <c r="E128" s="90"/>
      <c r="F128" s="90"/>
    </row>
    <row r="129" spans="1:6" ht="33.75" customHeight="1" x14ac:dyDescent="0.2">
      <c r="A129" s="95" t="s">
        <v>188</v>
      </c>
      <c r="B129" s="95"/>
      <c r="C129" s="95"/>
      <c r="D129" s="95"/>
      <c r="E129" s="95"/>
      <c r="F129" s="95"/>
    </row>
    <row r="130" spans="1:6" ht="21.95" customHeight="1" x14ac:dyDescent="0.2">
      <c r="A130" s="72"/>
      <c r="B130" s="72"/>
      <c r="C130" s="72"/>
      <c r="D130" s="72"/>
      <c r="E130" s="87" t="s">
        <v>189</v>
      </c>
      <c r="F130" s="87"/>
    </row>
    <row r="131" spans="1:6" ht="21.95" customHeight="1" x14ac:dyDescent="0.2">
      <c r="A131" s="72"/>
      <c r="B131" s="72"/>
      <c r="C131" s="72"/>
      <c r="D131" s="72"/>
      <c r="E131" s="88"/>
      <c r="F131" s="89"/>
    </row>
    <row r="132" spans="1:6" ht="21.95" customHeight="1" x14ac:dyDescent="0.2">
      <c r="A132" s="72"/>
      <c r="B132" s="72"/>
      <c r="C132" s="72"/>
      <c r="D132" s="72"/>
      <c r="E132" s="87" t="s">
        <v>190</v>
      </c>
      <c r="F132" s="87"/>
    </row>
    <row r="133" spans="1:6" ht="21.95" customHeight="1" x14ac:dyDescent="0.2">
      <c r="A133" s="72"/>
      <c r="B133" s="72"/>
      <c r="C133" s="72"/>
      <c r="D133" s="72"/>
      <c r="E133" s="90"/>
      <c r="F133" s="90"/>
    </row>
    <row r="134" spans="1:6" ht="24.95" customHeight="1" x14ac:dyDescent="0.2">
      <c r="A134" s="91" t="s">
        <v>110</v>
      </c>
      <c r="B134" s="92"/>
      <c r="C134" s="92"/>
      <c r="D134" s="92"/>
      <c r="E134" s="92"/>
      <c r="F134" s="93"/>
    </row>
    <row r="135" spans="1:6" ht="85.5" customHeight="1" x14ac:dyDescent="0.2">
      <c r="A135" s="91" t="s">
        <v>139</v>
      </c>
      <c r="B135" s="92"/>
      <c r="C135" s="92"/>
      <c r="D135" s="92"/>
      <c r="E135" s="92"/>
      <c r="F135" s="93"/>
    </row>
    <row r="136" spans="1:6" ht="30" x14ac:dyDescent="0.2">
      <c r="A136" s="2" t="s">
        <v>0</v>
      </c>
      <c r="B136" s="9" t="s">
        <v>85</v>
      </c>
      <c r="C136" s="9" t="s">
        <v>1</v>
      </c>
      <c r="D136" s="9" t="s">
        <v>2</v>
      </c>
      <c r="E136" s="10" t="s">
        <v>159</v>
      </c>
      <c r="F136" s="10" t="s">
        <v>86</v>
      </c>
    </row>
    <row r="137" spans="1:6" ht="30" x14ac:dyDescent="0.2">
      <c r="A137" s="24">
        <v>63</v>
      </c>
      <c r="B137" s="37" t="s">
        <v>176</v>
      </c>
      <c r="C137" s="22" t="s">
        <v>6</v>
      </c>
      <c r="D137" s="23">
        <v>400</v>
      </c>
      <c r="E137" s="14"/>
      <c r="F137" s="14"/>
    </row>
    <row r="138" spans="1:6" ht="33.75" customHeight="1" x14ac:dyDescent="0.2">
      <c r="A138" s="24">
        <v>64</v>
      </c>
      <c r="B138" s="37" t="s">
        <v>116</v>
      </c>
      <c r="C138" s="22" t="s">
        <v>6</v>
      </c>
      <c r="D138" s="23">
        <v>25</v>
      </c>
      <c r="E138" s="14"/>
      <c r="F138" s="14"/>
    </row>
    <row r="139" spans="1:6" ht="32.25" customHeight="1" x14ac:dyDescent="0.2">
      <c r="A139" s="24">
        <v>65</v>
      </c>
      <c r="B139" s="35" t="s">
        <v>117</v>
      </c>
      <c r="C139" s="22" t="s">
        <v>6</v>
      </c>
      <c r="D139" s="23">
        <v>25</v>
      </c>
      <c r="E139" s="14"/>
      <c r="F139" s="14"/>
    </row>
    <row r="140" spans="1:6" ht="33.75" customHeight="1" x14ac:dyDescent="0.2">
      <c r="A140" s="24">
        <v>66</v>
      </c>
      <c r="B140" s="37" t="s">
        <v>118</v>
      </c>
      <c r="C140" s="22" t="s">
        <v>6</v>
      </c>
      <c r="D140" s="23">
        <v>150</v>
      </c>
      <c r="E140" s="14"/>
      <c r="F140" s="14"/>
    </row>
    <row r="141" spans="1:6" ht="33.75" customHeight="1" x14ac:dyDescent="0.2">
      <c r="A141" s="24">
        <v>67</v>
      </c>
      <c r="B141" s="37" t="s">
        <v>119</v>
      </c>
      <c r="C141" s="22" t="s">
        <v>6</v>
      </c>
      <c r="D141" s="23">
        <v>80</v>
      </c>
      <c r="E141" s="14"/>
      <c r="F141" s="14"/>
    </row>
    <row r="142" spans="1:6" ht="34.5" customHeight="1" x14ac:dyDescent="0.2">
      <c r="A142" s="24">
        <v>68</v>
      </c>
      <c r="B142" s="37" t="s">
        <v>120</v>
      </c>
      <c r="C142" s="22" t="s">
        <v>6</v>
      </c>
      <c r="D142" s="23">
        <v>25</v>
      </c>
      <c r="E142" s="14"/>
      <c r="F142" s="14"/>
    </row>
    <row r="143" spans="1:6" ht="32.25" customHeight="1" x14ac:dyDescent="0.2">
      <c r="A143" s="24">
        <v>69</v>
      </c>
      <c r="B143" s="37" t="s">
        <v>121</v>
      </c>
      <c r="C143" s="22" t="s">
        <v>20</v>
      </c>
      <c r="D143" s="23">
        <v>25</v>
      </c>
      <c r="E143" s="14"/>
      <c r="F143" s="14"/>
    </row>
    <row r="144" spans="1:6" ht="33.75" customHeight="1" x14ac:dyDescent="0.2">
      <c r="A144" s="24">
        <v>70</v>
      </c>
      <c r="B144" s="64" t="s">
        <v>122</v>
      </c>
      <c r="C144" s="22" t="s">
        <v>6</v>
      </c>
      <c r="D144" s="23">
        <v>15</v>
      </c>
      <c r="E144" s="14"/>
      <c r="F144" s="14"/>
    </row>
    <row r="145" spans="1:6" ht="37.5" customHeight="1" x14ac:dyDescent="0.2">
      <c r="A145" s="24">
        <v>71</v>
      </c>
      <c r="B145" s="35" t="s">
        <v>123</v>
      </c>
      <c r="C145" s="22" t="s">
        <v>6</v>
      </c>
      <c r="D145" s="23">
        <v>25</v>
      </c>
      <c r="E145" s="14"/>
      <c r="F145" s="14"/>
    </row>
    <row r="146" spans="1:6" ht="34.5" customHeight="1" x14ac:dyDescent="0.2">
      <c r="A146" s="24">
        <v>72</v>
      </c>
      <c r="B146" s="35" t="s">
        <v>125</v>
      </c>
      <c r="C146" s="22" t="s">
        <v>6</v>
      </c>
      <c r="D146" s="23">
        <v>40</v>
      </c>
      <c r="E146" s="14"/>
      <c r="F146" s="14"/>
    </row>
    <row r="147" spans="1:6" ht="36.75" customHeight="1" x14ac:dyDescent="0.2">
      <c r="A147" s="24">
        <v>73</v>
      </c>
      <c r="B147" s="35" t="s">
        <v>124</v>
      </c>
      <c r="C147" s="22" t="s">
        <v>6</v>
      </c>
      <c r="D147" s="23">
        <v>25</v>
      </c>
      <c r="E147" s="14"/>
      <c r="F147" s="14"/>
    </row>
    <row r="148" spans="1:6" ht="32.25" customHeight="1" x14ac:dyDescent="0.2">
      <c r="A148" s="24">
        <v>74</v>
      </c>
      <c r="B148" s="35" t="s">
        <v>126</v>
      </c>
      <c r="C148" s="22" t="s">
        <v>6</v>
      </c>
      <c r="D148" s="23">
        <v>25</v>
      </c>
      <c r="E148" s="14"/>
      <c r="F148" s="14"/>
    </row>
    <row r="149" spans="1:6" ht="36.75" customHeight="1" x14ac:dyDescent="0.2">
      <c r="A149" s="24">
        <v>75</v>
      </c>
      <c r="B149" s="35" t="s">
        <v>187</v>
      </c>
      <c r="C149" s="22" t="s">
        <v>6</v>
      </c>
      <c r="D149" s="23">
        <v>25</v>
      </c>
      <c r="E149" s="14"/>
      <c r="F149" s="14"/>
    </row>
    <row r="150" spans="1:6" ht="27" customHeight="1" x14ac:dyDescent="0.2">
      <c r="A150" s="24">
        <v>76</v>
      </c>
      <c r="B150" s="37" t="s">
        <v>113</v>
      </c>
      <c r="C150" s="22" t="s">
        <v>20</v>
      </c>
      <c r="D150" s="23">
        <v>450</v>
      </c>
      <c r="E150" s="14"/>
      <c r="F150" s="14"/>
    </row>
    <row r="151" spans="1:6" ht="54.75" customHeight="1" x14ac:dyDescent="0.2">
      <c r="A151" s="24">
        <v>77</v>
      </c>
      <c r="B151" s="25" t="s">
        <v>30</v>
      </c>
      <c r="C151" s="22" t="s">
        <v>20</v>
      </c>
      <c r="D151" s="23">
        <v>20</v>
      </c>
      <c r="E151" s="14"/>
      <c r="F151" s="14"/>
    </row>
    <row r="152" spans="1:6" ht="67.5" customHeight="1" x14ac:dyDescent="0.2">
      <c r="A152" s="24">
        <v>78</v>
      </c>
      <c r="B152" s="35" t="s">
        <v>172</v>
      </c>
      <c r="C152" s="22" t="s">
        <v>20</v>
      </c>
      <c r="D152" s="23">
        <v>800</v>
      </c>
      <c r="E152" s="14"/>
      <c r="F152" s="14"/>
    </row>
    <row r="153" spans="1:6" ht="67.5" customHeight="1" x14ac:dyDescent="0.2">
      <c r="A153" s="24">
        <v>79</v>
      </c>
      <c r="B153" s="35" t="s">
        <v>173</v>
      </c>
      <c r="C153" s="22" t="s">
        <v>20</v>
      </c>
      <c r="D153" s="23">
        <v>600</v>
      </c>
      <c r="E153" s="14"/>
      <c r="F153" s="14"/>
    </row>
    <row r="154" spans="1:6" ht="34.5" customHeight="1" x14ac:dyDescent="0.2">
      <c r="A154" s="24">
        <v>80</v>
      </c>
      <c r="B154" s="35" t="s">
        <v>177</v>
      </c>
      <c r="C154" s="22" t="s">
        <v>20</v>
      </c>
      <c r="D154" s="23">
        <v>40</v>
      </c>
      <c r="E154" s="14"/>
      <c r="F154" s="14"/>
    </row>
    <row r="155" spans="1:6" ht="47.25" customHeight="1" x14ac:dyDescent="0.2">
      <c r="A155" s="24">
        <v>81</v>
      </c>
      <c r="B155" s="45" t="s">
        <v>156</v>
      </c>
      <c r="C155" s="22" t="s">
        <v>6</v>
      </c>
      <c r="D155" s="50">
        <v>65</v>
      </c>
      <c r="E155" s="14"/>
      <c r="F155" s="14"/>
    </row>
    <row r="156" spans="1:6" ht="35.25" customHeight="1" x14ac:dyDescent="0.2">
      <c r="A156" s="24">
        <v>82</v>
      </c>
      <c r="B156" s="35" t="s">
        <v>127</v>
      </c>
      <c r="C156" s="22" t="s">
        <v>6</v>
      </c>
      <c r="D156" s="23">
        <v>15</v>
      </c>
      <c r="E156" s="14"/>
      <c r="F156" s="14"/>
    </row>
    <row r="157" spans="1:6" ht="35.25" customHeight="1" x14ac:dyDescent="0.2">
      <c r="A157" s="24">
        <v>83</v>
      </c>
      <c r="B157" s="35" t="s">
        <v>128</v>
      </c>
      <c r="C157" s="22" t="s">
        <v>6</v>
      </c>
      <c r="D157" s="23">
        <v>15</v>
      </c>
      <c r="E157" s="14"/>
      <c r="F157" s="14"/>
    </row>
    <row r="158" spans="1:6" ht="35.25" customHeight="1" x14ac:dyDescent="0.2">
      <c r="A158" s="24">
        <v>84</v>
      </c>
      <c r="B158" s="35" t="s">
        <v>129</v>
      </c>
      <c r="C158" s="22" t="s">
        <v>6</v>
      </c>
      <c r="D158" s="23">
        <v>30</v>
      </c>
      <c r="E158" s="14"/>
      <c r="F158" s="14"/>
    </row>
    <row r="159" spans="1:6" ht="36" customHeight="1" x14ac:dyDescent="0.2">
      <c r="A159" s="24">
        <v>85</v>
      </c>
      <c r="B159" s="35" t="s">
        <v>178</v>
      </c>
      <c r="C159" s="22" t="s">
        <v>20</v>
      </c>
      <c r="D159" s="23">
        <v>150</v>
      </c>
      <c r="E159" s="14"/>
      <c r="F159" s="14"/>
    </row>
    <row r="160" spans="1:6" ht="42" customHeight="1" x14ac:dyDescent="0.2">
      <c r="A160" s="24">
        <v>86</v>
      </c>
      <c r="B160" s="35" t="s">
        <v>171</v>
      </c>
      <c r="C160" s="22" t="s">
        <v>20</v>
      </c>
      <c r="D160" s="23">
        <v>15</v>
      </c>
      <c r="E160" s="14"/>
      <c r="F160" s="14"/>
    </row>
    <row r="161" spans="1:8" ht="42" customHeight="1" x14ac:dyDescent="0.2">
      <c r="A161" s="24">
        <v>87</v>
      </c>
      <c r="B161" s="36" t="s">
        <v>130</v>
      </c>
      <c r="C161" s="22" t="s">
        <v>20</v>
      </c>
      <c r="D161" s="23">
        <v>400</v>
      </c>
      <c r="E161" s="14"/>
      <c r="F161" s="14"/>
      <c r="H161" s="46"/>
    </row>
    <row r="162" spans="1:8" ht="51" customHeight="1" x14ac:dyDescent="0.2">
      <c r="A162" s="24">
        <v>88</v>
      </c>
      <c r="B162" s="45" t="s">
        <v>140</v>
      </c>
      <c r="C162" s="22" t="s">
        <v>20</v>
      </c>
      <c r="D162" s="23">
        <v>1800</v>
      </c>
      <c r="E162" s="14"/>
      <c r="F162" s="14"/>
    </row>
    <row r="163" spans="1:8" ht="39" customHeight="1" x14ac:dyDescent="0.2">
      <c r="A163" s="24">
        <v>89</v>
      </c>
      <c r="B163" s="35" t="s">
        <v>141</v>
      </c>
      <c r="C163" s="22" t="s">
        <v>6</v>
      </c>
      <c r="D163" s="23">
        <v>600</v>
      </c>
      <c r="E163" s="14"/>
      <c r="F163" s="14"/>
    </row>
    <row r="164" spans="1:8" ht="47.25" customHeight="1" x14ac:dyDescent="0.2">
      <c r="A164" s="24">
        <v>90</v>
      </c>
      <c r="B164" s="45" t="s">
        <v>131</v>
      </c>
      <c r="C164" s="22" t="s">
        <v>6</v>
      </c>
      <c r="D164" s="23">
        <v>500</v>
      </c>
      <c r="E164" s="14"/>
      <c r="F164" s="14"/>
    </row>
    <row r="165" spans="1:8" ht="37.5" customHeight="1" x14ac:dyDescent="0.2">
      <c r="A165" s="24">
        <v>91</v>
      </c>
      <c r="B165" s="45" t="s">
        <v>170</v>
      </c>
      <c r="C165" s="22" t="s">
        <v>6</v>
      </c>
      <c r="D165" s="23">
        <v>700</v>
      </c>
      <c r="E165" s="14"/>
      <c r="F165" s="14"/>
    </row>
    <row r="166" spans="1:8" ht="36.75" customHeight="1" x14ac:dyDescent="0.2">
      <c r="A166" s="24">
        <v>92</v>
      </c>
      <c r="B166" s="45" t="s">
        <v>132</v>
      </c>
      <c r="C166" s="22" t="s">
        <v>6</v>
      </c>
      <c r="D166" s="23">
        <v>300</v>
      </c>
      <c r="E166" s="14"/>
      <c r="F166" s="14"/>
    </row>
    <row r="167" spans="1:8" ht="37.5" customHeight="1" x14ac:dyDescent="0.2">
      <c r="A167" s="24">
        <v>93</v>
      </c>
      <c r="B167" s="35" t="s">
        <v>180</v>
      </c>
      <c r="C167" s="22" t="s">
        <v>20</v>
      </c>
      <c r="D167" s="23">
        <v>250</v>
      </c>
      <c r="E167" s="14"/>
      <c r="F167" s="14"/>
    </row>
    <row r="168" spans="1:8" ht="33.75" customHeight="1" x14ac:dyDescent="0.2">
      <c r="A168" s="24">
        <v>94</v>
      </c>
      <c r="B168" s="35" t="s">
        <v>181</v>
      </c>
      <c r="C168" s="22" t="s">
        <v>20</v>
      </c>
      <c r="D168" s="23">
        <v>250</v>
      </c>
      <c r="E168" s="14"/>
      <c r="F168" s="14"/>
    </row>
    <row r="169" spans="1:8" ht="35.25" customHeight="1" x14ac:dyDescent="0.2">
      <c r="A169" s="24">
        <v>95</v>
      </c>
      <c r="B169" s="37" t="s">
        <v>182</v>
      </c>
      <c r="C169" s="22" t="s">
        <v>20</v>
      </c>
      <c r="D169" s="23">
        <v>150</v>
      </c>
      <c r="E169" s="14"/>
      <c r="F169" s="14"/>
    </row>
    <row r="170" spans="1:8" ht="26.25" customHeight="1" x14ac:dyDescent="0.2">
      <c r="A170" s="24">
        <v>96</v>
      </c>
      <c r="B170" s="25" t="s">
        <v>142</v>
      </c>
      <c r="C170" s="22" t="s">
        <v>20</v>
      </c>
      <c r="D170" s="23">
        <v>50</v>
      </c>
      <c r="E170" s="14"/>
      <c r="F170" s="14"/>
    </row>
    <row r="171" spans="1:8" ht="27" customHeight="1" x14ac:dyDescent="0.2">
      <c r="A171" s="24">
        <v>97</v>
      </c>
      <c r="B171" s="25" t="s">
        <v>31</v>
      </c>
      <c r="C171" s="22" t="s">
        <v>20</v>
      </c>
      <c r="D171" s="23">
        <v>150</v>
      </c>
      <c r="E171" s="14"/>
      <c r="F171" s="14"/>
    </row>
    <row r="172" spans="1:8" ht="34.5" customHeight="1" x14ac:dyDescent="0.2">
      <c r="A172" s="24">
        <v>98</v>
      </c>
      <c r="B172" s="25" t="s">
        <v>143</v>
      </c>
      <c r="C172" s="22" t="s">
        <v>20</v>
      </c>
      <c r="D172" s="23">
        <v>100</v>
      </c>
      <c r="E172" s="14"/>
      <c r="F172" s="14"/>
    </row>
    <row r="173" spans="1:8" ht="41.25" customHeight="1" x14ac:dyDescent="0.2">
      <c r="A173" s="24">
        <v>99</v>
      </c>
      <c r="B173" s="37" t="s">
        <v>144</v>
      </c>
      <c r="C173" s="22" t="s">
        <v>20</v>
      </c>
      <c r="D173" s="23">
        <v>25</v>
      </c>
      <c r="E173" s="14"/>
      <c r="F173" s="14"/>
    </row>
    <row r="174" spans="1:8" ht="48.75" customHeight="1" x14ac:dyDescent="0.2">
      <c r="A174" s="24">
        <v>100</v>
      </c>
      <c r="B174" s="37" t="s">
        <v>183</v>
      </c>
      <c r="C174" s="22" t="s">
        <v>6</v>
      </c>
      <c r="D174" s="23">
        <v>200</v>
      </c>
      <c r="E174" s="14"/>
      <c r="F174" s="14"/>
    </row>
    <row r="175" spans="1:8" ht="30" x14ac:dyDescent="0.2">
      <c r="A175" s="24">
        <v>101</v>
      </c>
      <c r="B175" s="37" t="s">
        <v>114</v>
      </c>
      <c r="C175" s="22" t="s">
        <v>6</v>
      </c>
      <c r="D175" s="23">
        <v>60</v>
      </c>
      <c r="E175" s="14"/>
      <c r="F175" s="14"/>
    </row>
    <row r="176" spans="1:8" ht="30.75" customHeight="1" x14ac:dyDescent="0.2">
      <c r="A176" s="24">
        <v>102</v>
      </c>
      <c r="B176" s="37" t="s">
        <v>133</v>
      </c>
      <c r="C176" s="22" t="s">
        <v>32</v>
      </c>
      <c r="D176" s="23">
        <v>40</v>
      </c>
      <c r="E176" s="14"/>
      <c r="F176" s="14"/>
    </row>
    <row r="177" spans="1:6" ht="36.75" customHeight="1" x14ac:dyDescent="0.2">
      <c r="A177" s="24">
        <v>103</v>
      </c>
      <c r="B177" s="25" t="s">
        <v>33</v>
      </c>
      <c r="C177" s="22" t="s">
        <v>6</v>
      </c>
      <c r="D177" s="23">
        <v>100</v>
      </c>
      <c r="E177" s="14"/>
      <c r="F177" s="14"/>
    </row>
    <row r="178" spans="1:6" ht="27" customHeight="1" x14ac:dyDescent="0.2">
      <c r="A178" s="24">
        <v>104</v>
      </c>
      <c r="B178" s="25" t="s">
        <v>34</v>
      </c>
      <c r="C178" s="22" t="s">
        <v>6</v>
      </c>
      <c r="D178" s="23">
        <v>80</v>
      </c>
      <c r="E178" s="14"/>
      <c r="F178" s="14"/>
    </row>
    <row r="179" spans="1:6" ht="48.75" customHeight="1" x14ac:dyDescent="0.2">
      <c r="A179" s="24">
        <v>105</v>
      </c>
      <c r="B179" s="35" t="s">
        <v>134</v>
      </c>
      <c r="C179" s="22" t="s">
        <v>6</v>
      </c>
      <c r="D179" s="23">
        <v>60</v>
      </c>
      <c r="E179" s="14"/>
      <c r="F179" s="14"/>
    </row>
    <row r="180" spans="1:6" ht="44.25" customHeight="1" x14ac:dyDescent="0.2">
      <c r="A180" s="24">
        <v>106</v>
      </c>
      <c r="B180" s="45" t="s">
        <v>184</v>
      </c>
      <c r="C180" s="22" t="s">
        <v>6</v>
      </c>
      <c r="D180" s="23">
        <v>800</v>
      </c>
      <c r="E180" s="14"/>
      <c r="F180" s="14"/>
    </row>
    <row r="181" spans="1:6" ht="35.25" customHeight="1" x14ac:dyDescent="0.2">
      <c r="A181" s="24">
        <v>107</v>
      </c>
      <c r="B181" s="35" t="s">
        <v>94</v>
      </c>
      <c r="C181" s="22" t="s">
        <v>6</v>
      </c>
      <c r="D181" s="23">
        <v>2500</v>
      </c>
      <c r="E181" s="14"/>
      <c r="F181" s="14"/>
    </row>
    <row r="182" spans="1:6" ht="33" customHeight="1" x14ac:dyDescent="0.2">
      <c r="A182" s="24">
        <v>108</v>
      </c>
      <c r="B182" s="35" t="s">
        <v>36</v>
      </c>
      <c r="C182" s="22" t="s">
        <v>6</v>
      </c>
      <c r="D182" s="23">
        <v>650</v>
      </c>
      <c r="E182" s="14"/>
      <c r="F182" s="14"/>
    </row>
    <row r="183" spans="1:6" ht="34.5" customHeight="1" x14ac:dyDescent="0.2">
      <c r="A183" s="24">
        <v>109</v>
      </c>
      <c r="B183" s="35" t="s">
        <v>37</v>
      </c>
      <c r="C183" s="22" t="s">
        <v>6</v>
      </c>
      <c r="D183" s="23">
        <v>400</v>
      </c>
      <c r="E183" s="14"/>
      <c r="F183" s="14"/>
    </row>
    <row r="184" spans="1:6" ht="30" x14ac:dyDescent="0.2">
      <c r="A184" s="24">
        <v>110</v>
      </c>
      <c r="B184" s="35" t="s">
        <v>38</v>
      </c>
      <c r="C184" s="22" t="s">
        <v>6</v>
      </c>
      <c r="D184" s="23">
        <v>500</v>
      </c>
      <c r="E184" s="14"/>
      <c r="F184" s="14"/>
    </row>
    <row r="185" spans="1:6" ht="21.75" customHeight="1" x14ac:dyDescent="0.2">
      <c r="A185" s="24">
        <v>111</v>
      </c>
      <c r="B185" s="35" t="s">
        <v>39</v>
      </c>
      <c r="C185" s="22" t="s">
        <v>20</v>
      </c>
      <c r="D185" s="23">
        <v>300</v>
      </c>
      <c r="E185" s="14"/>
      <c r="F185" s="14"/>
    </row>
    <row r="186" spans="1:6" ht="21.75" customHeight="1" x14ac:dyDescent="0.2">
      <c r="A186" s="24">
        <v>112</v>
      </c>
      <c r="B186" s="35" t="s">
        <v>40</v>
      </c>
      <c r="C186" s="22" t="s">
        <v>20</v>
      </c>
      <c r="D186" s="23">
        <v>300</v>
      </c>
      <c r="E186" s="14"/>
      <c r="F186" s="14"/>
    </row>
    <row r="187" spans="1:6" ht="21.75" customHeight="1" x14ac:dyDescent="0.2">
      <c r="A187" s="24">
        <v>113</v>
      </c>
      <c r="B187" s="35" t="s">
        <v>145</v>
      </c>
      <c r="C187" s="22" t="s">
        <v>6</v>
      </c>
      <c r="D187" s="23">
        <v>800</v>
      </c>
      <c r="E187" s="14"/>
      <c r="F187" s="14"/>
    </row>
    <row r="188" spans="1:6" ht="21.75" customHeight="1" x14ac:dyDescent="0.2">
      <c r="A188" s="24">
        <v>114</v>
      </c>
      <c r="B188" s="35" t="s">
        <v>146</v>
      </c>
      <c r="C188" s="22" t="s">
        <v>6</v>
      </c>
      <c r="D188" s="23">
        <v>1000</v>
      </c>
      <c r="E188" s="14"/>
      <c r="F188" s="14"/>
    </row>
    <row r="189" spans="1:6" ht="21.75" customHeight="1" x14ac:dyDescent="0.2">
      <c r="A189" s="24">
        <v>115</v>
      </c>
      <c r="B189" s="35" t="s">
        <v>41</v>
      </c>
      <c r="C189" s="22" t="s">
        <v>6</v>
      </c>
      <c r="D189" s="23">
        <v>60</v>
      </c>
      <c r="E189" s="14"/>
      <c r="F189" s="14"/>
    </row>
    <row r="190" spans="1:6" ht="21.75" customHeight="1" x14ac:dyDescent="0.2">
      <c r="A190" s="24">
        <v>116</v>
      </c>
      <c r="B190" s="35" t="s">
        <v>185</v>
      </c>
      <c r="C190" s="22" t="s">
        <v>6</v>
      </c>
      <c r="D190" s="23">
        <v>250</v>
      </c>
      <c r="E190" s="14"/>
      <c r="F190" s="14"/>
    </row>
    <row r="191" spans="1:6" ht="21.75" customHeight="1" x14ac:dyDescent="0.2">
      <c r="A191" s="24">
        <v>117</v>
      </c>
      <c r="B191" s="35" t="s">
        <v>42</v>
      </c>
      <c r="C191" s="22" t="s">
        <v>6</v>
      </c>
      <c r="D191" s="23">
        <v>900</v>
      </c>
      <c r="E191" s="14"/>
      <c r="F191" s="14"/>
    </row>
    <row r="192" spans="1:6" ht="24.75" customHeight="1" x14ac:dyDescent="0.2">
      <c r="A192" s="24">
        <v>118</v>
      </c>
      <c r="B192" s="35" t="s">
        <v>43</v>
      </c>
      <c r="C192" s="22" t="s">
        <v>6</v>
      </c>
      <c r="D192" s="23">
        <v>400</v>
      </c>
      <c r="E192" s="14"/>
      <c r="F192" s="14"/>
    </row>
    <row r="193" spans="1:6" ht="24" customHeight="1" x14ac:dyDescent="0.2">
      <c r="A193" s="24">
        <v>119</v>
      </c>
      <c r="B193" s="35" t="s">
        <v>147</v>
      </c>
      <c r="C193" s="22" t="s">
        <v>20</v>
      </c>
      <c r="D193" s="23">
        <v>100</v>
      </c>
      <c r="E193" s="14"/>
      <c r="F193" s="14"/>
    </row>
    <row r="194" spans="1:6" ht="40.5" customHeight="1" x14ac:dyDescent="0.2">
      <c r="A194" s="24">
        <v>120</v>
      </c>
      <c r="B194" s="45" t="s">
        <v>155</v>
      </c>
      <c r="C194" s="22" t="s">
        <v>6</v>
      </c>
      <c r="D194" s="23">
        <v>2500</v>
      </c>
      <c r="E194" s="14"/>
      <c r="F194" s="14"/>
    </row>
    <row r="195" spans="1:6" ht="36" customHeight="1" x14ac:dyDescent="0.2">
      <c r="A195" s="24">
        <v>121</v>
      </c>
      <c r="B195" s="35" t="s">
        <v>115</v>
      </c>
      <c r="C195" s="22" t="s">
        <v>20</v>
      </c>
      <c r="D195" s="23">
        <v>80</v>
      </c>
      <c r="E195" s="14"/>
      <c r="F195" s="14"/>
    </row>
    <row r="196" spans="1:6" ht="22.5" customHeight="1" x14ac:dyDescent="0.2">
      <c r="A196" s="24">
        <v>122</v>
      </c>
      <c r="B196" s="37" t="s">
        <v>148</v>
      </c>
      <c r="C196" s="22" t="s">
        <v>6</v>
      </c>
      <c r="D196" s="23">
        <v>250</v>
      </c>
      <c r="E196" s="14"/>
      <c r="F196" s="14"/>
    </row>
    <row r="197" spans="1:6" ht="33.75" customHeight="1" x14ac:dyDescent="0.2">
      <c r="A197" s="24">
        <v>123</v>
      </c>
      <c r="B197" s="37" t="s">
        <v>179</v>
      </c>
      <c r="C197" s="22" t="s">
        <v>6</v>
      </c>
      <c r="D197" s="23">
        <v>120</v>
      </c>
      <c r="E197" s="14"/>
      <c r="F197" s="14"/>
    </row>
    <row r="198" spans="1:6" ht="21.95" customHeight="1" x14ac:dyDescent="0.2">
      <c r="A198" s="74" t="s">
        <v>161</v>
      </c>
      <c r="B198" s="74"/>
      <c r="C198" s="74"/>
      <c r="D198" s="74"/>
      <c r="E198" s="74"/>
      <c r="F198" s="17"/>
    </row>
    <row r="199" spans="1:6" ht="21.95" customHeight="1" x14ac:dyDescent="0.2">
      <c r="A199" s="75" t="s">
        <v>18</v>
      </c>
      <c r="B199" s="75"/>
      <c r="C199" s="75"/>
      <c r="D199" s="75"/>
      <c r="E199" s="75"/>
      <c r="F199" s="17"/>
    </row>
    <row r="200" spans="1:6" ht="21.95" customHeight="1" x14ac:dyDescent="0.2">
      <c r="A200" s="76" t="s">
        <v>162</v>
      </c>
      <c r="B200" s="76"/>
      <c r="C200" s="76"/>
      <c r="D200" s="76"/>
      <c r="E200" s="76"/>
      <c r="F200" s="17"/>
    </row>
    <row r="201" spans="1:6" ht="21.95" customHeight="1" x14ac:dyDescent="0.2">
      <c r="A201" s="42"/>
      <c r="B201" s="42"/>
      <c r="C201" s="42"/>
      <c r="D201" s="42"/>
      <c r="E201" s="42"/>
      <c r="F201" s="43"/>
    </row>
    <row r="202" spans="1:6" ht="24.95" customHeight="1" x14ac:dyDescent="0.2">
      <c r="A202" s="73" t="s">
        <v>152</v>
      </c>
      <c r="B202" s="73"/>
      <c r="C202" s="73"/>
      <c r="D202" s="73"/>
      <c r="E202" s="73"/>
      <c r="F202" s="73"/>
    </row>
    <row r="203" spans="1:6" ht="31.5" customHeight="1" x14ac:dyDescent="0.2">
      <c r="A203" s="2" t="s">
        <v>0</v>
      </c>
      <c r="B203" s="9" t="s">
        <v>85</v>
      </c>
      <c r="C203" s="9" t="s">
        <v>1</v>
      </c>
      <c r="D203" s="9" t="s">
        <v>2</v>
      </c>
      <c r="E203" s="10" t="s">
        <v>159</v>
      </c>
      <c r="F203" s="10" t="s">
        <v>86</v>
      </c>
    </row>
    <row r="204" spans="1:6" ht="21.95" customHeight="1" x14ac:dyDescent="0.2">
      <c r="A204" s="24">
        <v>124</v>
      </c>
      <c r="B204" s="45" t="s">
        <v>137</v>
      </c>
      <c r="C204" s="22" t="s">
        <v>16</v>
      </c>
      <c r="D204" s="23">
        <v>350</v>
      </c>
      <c r="E204" s="14"/>
      <c r="F204" s="14"/>
    </row>
    <row r="205" spans="1:6" ht="21.95" customHeight="1" x14ac:dyDescent="0.2">
      <c r="A205" s="24">
        <v>125</v>
      </c>
      <c r="B205" s="45" t="s">
        <v>174</v>
      </c>
      <c r="C205" s="22" t="s">
        <v>16</v>
      </c>
      <c r="D205" s="23">
        <v>350</v>
      </c>
      <c r="E205" s="14"/>
      <c r="F205" s="14"/>
    </row>
    <row r="206" spans="1:6" ht="33.75" customHeight="1" x14ac:dyDescent="0.2">
      <c r="A206" s="24">
        <v>126</v>
      </c>
      <c r="B206" s="45" t="s">
        <v>35</v>
      </c>
      <c r="C206" s="22" t="s">
        <v>4</v>
      </c>
      <c r="D206" s="23">
        <v>150</v>
      </c>
      <c r="E206" s="14"/>
      <c r="F206" s="14"/>
    </row>
    <row r="207" spans="1:6" ht="21.95" customHeight="1" x14ac:dyDescent="0.2">
      <c r="A207" s="24">
        <v>127</v>
      </c>
      <c r="B207" s="45" t="s">
        <v>135</v>
      </c>
      <c r="C207" s="22" t="s">
        <v>4</v>
      </c>
      <c r="D207" s="23">
        <v>200</v>
      </c>
      <c r="E207" s="14"/>
      <c r="F207" s="14"/>
    </row>
    <row r="208" spans="1:6" ht="21.95" customHeight="1" x14ac:dyDescent="0.2">
      <c r="A208" s="24">
        <v>128</v>
      </c>
      <c r="B208" s="45" t="s">
        <v>136</v>
      </c>
      <c r="C208" s="22" t="s">
        <v>4</v>
      </c>
      <c r="D208" s="23">
        <v>1000</v>
      </c>
      <c r="E208" s="14"/>
      <c r="F208" s="14"/>
    </row>
    <row r="209" spans="1:6" ht="21.95" customHeight="1" x14ac:dyDescent="0.2">
      <c r="A209" s="24">
        <v>129</v>
      </c>
      <c r="B209" s="45" t="s">
        <v>175</v>
      </c>
      <c r="C209" s="22" t="s">
        <v>16</v>
      </c>
      <c r="D209" s="23">
        <v>300</v>
      </c>
      <c r="E209" s="14"/>
      <c r="F209" s="14"/>
    </row>
    <row r="210" spans="1:6" ht="21.95" customHeight="1" x14ac:dyDescent="0.2">
      <c r="A210" s="74" t="s">
        <v>163</v>
      </c>
      <c r="B210" s="74"/>
      <c r="C210" s="74"/>
      <c r="D210" s="74"/>
      <c r="E210" s="74"/>
      <c r="F210" s="17"/>
    </row>
    <row r="211" spans="1:6" ht="21.95" customHeight="1" x14ac:dyDescent="0.2">
      <c r="A211" s="75" t="s">
        <v>18</v>
      </c>
      <c r="B211" s="75"/>
      <c r="C211" s="75"/>
      <c r="D211" s="75"/>
      <c r="E211" s="75"/>
      <c r="F211" s="17"/>
    </row>
    <row r="212" spans="1:6" ht="21.95" customHeight="1" x14ac:dyDescent="0.2">
      <c r="A212" s="76" t="s">
        <v>164</v>
      </c>
      <c r="B212" s="76"/>
      <c r="C212" s="76"/>
      <c r="D212" s="76"/>
      <c r="E212" s="76"/>
      <c r="F212" s="17"/>
    </row>
    <row r="213" spans="1:6" x14ac:dyDescent="0.2">
      <c r="A213" s="4"/>
      <c r="B213" s="4"/>
      <c r="C213" s="4"/>
      <c r="D213" s="4"/>
      <c r="E213" s="3"/>
      <c r="F213" s="3"/>
    </row>
    <row r="214" spans="1:6" ht="24.95" customHeight="1" x14ac:dyDescent="0.2">
      <c r="A214" s="73" t="s">
        <v>100</v>
      </c>
      <c r="B214" s="73"/>
      <c r="C214" s="73"/>
      <c r="D214" s="73"/>
      <c r="E214" s="73"/>
      <c r="F214" s="73"/>
    </row>
    <row r="215" spans="1:6" ht="30" x14ac:dyDescent="0.2">
      <c r="A215" s="2" t="s">
        <v>0</v>
      </c>
      <c r="B215" s="9" t="s">
        <v>85</v>
      </c>
      <c r="C215" s="9" t="s">
        <v>1</v>
      </c>
      <c r="D215" s="9" t="s">
        <v>2</v>
      </c>
      <c r="E215" s="10" t="s">
        <v>159</v>
      </c>
      <c r="F215" s="10" t="s">
        <v>86</v>
      </c>
    </row>
    <row r="216" spans="1:6" ht="32.25" customHeight="1" x14ac:dyDescent="0.2">
      <c r="A216" s="24">
        <v>130</v>
      </c>
      <c r="B216" s="37" t="s">
        <v>95</v>
      </c>
      <c r="C216" s="26" t="s">
        <v>14</v>
      </c>
      <c r="D216" s="23">
        <v>30</v>
      </c>
      <c r="E216" s="14"/>
      <c r="F216" s="14"/>
    </row>
    <row r="217" spans="1:6" ht="33" customHeight="1" x14ac:dyDescent="0.2">
      <c r="A217" s="24">
        <v>131</v>
      </c>
      <c r="B217" s="25" t="s">
        <v>44</v>
      </c>
      <c r="C217" s="26" t="s">
        <v>6</v>
      </c>
      <c r="D217" s="23">
        <v>40</v>
      </c>
      <c r="E217" s="14"/>
      <c r="F217" s="14"/>
    </row>
    <row r="218" spans="1:6" ht="21.95" customHeight="1" x14ac:dyDescent="0.2">
      <c r="A218" s="74" t="s">
        <v>165</v>
      </c>
      <c r="B218" s="74"/>
      <c r="C218" s="74"/>
      <c r="D218" s="74"/>
      <c r="E218" s="74"/>
      <c r="F218" s="17"/>
    </row>
    <row r="219" spans="1:6" ht="21.95" customHeight="1" x14ac:dyDescent="0.2">
      <c r="A219" s="75" t="s">
        <v>103</v>
      </c>
      <c r="B219" s="75"/>
      <c r="C219" s="75"/>
      <c r="D219" s="75"/>
      <c r="E219" s="75"/>
      <c r="F219" s="17"/>
    </row>
    <row r="220" spans="1:6" ht="21.95" customHeight="1" x14ac:dyDescent="0.2">
      <c r="A220" s="76" t="s">
        <v>166</v>
      </c>
      <c r="B220" s="76"/>
      <c r="C220" s="76"/>
      <c r="D220" s="76"/>
      <c r="E220" s="76"/>
      <c r="F220" s="17"/>
    </row>
    <row r="221" spans="1:6" ht="21.95" customHeight="1" x14ac:dyDescent="0.2">
      <c r="A221" s="42"/>
      <c r="B221" s="42"/>
      <c r="C221" s="42"/>
      <c r="D221" s="42"/>
      <c r="E221" s="42"/>
      <c r="F221" s="43"/>
    </row>
    <row r="222" spans="1:6" ht="24.95" customHeight="1" x14ac:dyDescent="0.2">
      <c r="A222" s="73" t="s">
        <v>112</v>
      </c>
      <c r="B222" s="73"/>
      <c r="C222" s="73"/>
      <c r="D222" s="73"/>
      <c r="E222" s="73"/>
      <c r="F222" s="73"/>
    </row>
    <row r="223" spans="1:6" ht="32.25" customHeight="1" x14ac:dyDescent="0.2">
      <c r="A223" s="2" t="s">
        <v>0</v>
      </c>
      <c r="B223" s="9" t="s">
        <v>85</v>
      </c>
      <c r="C223" s="9" t="s">
        <v>1</v>
      </c>
      <c r="D223" s="9" t="s">
        <v>2</v>
      </c>
      <c r="E223" s="10" t="s">
        <v>159</v>
      </c>
      <c r="F223" s="10" t="s">
        <v>86</v>
      </c>
    </row>
    <row r="224" spans="1:6" ht="36.75" customHeight="1" x14ac:dyDescent="0.2">
      <c r="A224" s="24">
        <v>132</v>
      </c>
      <c r="B224" s="45" t="s">
        <v>138</v>
      </c>
      <c r="C224" s="22" t="s">
        <v>6</v>
      </c>
      <c r="D224" s="23">
        <v>1500</v>
      </c>
      <c r="E224" s="14"/>
      <c r="F224" s="14"/>
    </row>
    <row r="225" spans="1:6" ht="21.95" customHeight="1" x14ac:dyDescent="0.2">
      <c r="A225" s="74" t="s">
        <v>167</v>
      </c>
      <c r="B225" s="74"/>
      <c r="C225" s="74"/>
      <c r="D225" s="74"/>
      <c r="E225" s="74"/>
      <c r="F225" s="17"/>
    </row>
    <row r="226" spans="1:6" ht="21.95" customHeight="1" x14ac:dyDescent="0.2">
      <c r="A226" s="75" t="s">
        <v>18</v>
      </c>
      <c r="B226" s="75"/>
      <c r="C226" s="75"/>
      <c r="D226" s="75"/>
      <c r="E226" s="75"/>
      <c r="F226" s="17"/>
    </row>
    <row r="227" spans="1:6" ht="21.95" customHeight="1" x14ac:dyDescent="0.2">
      <c r="A227" s="76" t="s">
        <v>168</v>
      </c>
      <c r="B227" s="76"/>
      <c r="C227" s="76"/>
      <c r="D227" s="76"/>
      <c r="E227" s="76"/>
      <c r="F227" s="17"/>
    </row>
    <row r="228" spans="1:6" ht="21.95" customHeight="1" x14ac:dyDescent="0.2">
      <c r="A228" s="42"/>
      <c r="B228" s="42"/>
      <c r="C228" s="42"/>
      <c r="D228" s="42"/>
      <c r="E228" s="42"/>
      <c r="F228" s="43"/>
    </row>
    <row r="229" spans="1:6" ht="21.95" customHeight="1" x14ac:dyDescent="0.2">
      <c r="A229" s="74" t="s">
        <v>96</v>
      </c>
      <c r="B229" s="74"/>
      <c r="C229" s="74"/>
      <c r="D229" s="74"/>
      <c r="E229" s="74"/>
      <c r="F229" s="17"/>
    </row>
    <row r="230" spans="1:6" ht="21.95" customHeight="1" x14ac:dyDescent="0.2">
      <c r="A230" s="75" t="s">
        <v>18</v>
      </c>
      <c r="B230" s="75"/>
      <c r="C230" s="75"/>
      <c r="D230" s="75"/>
      <c r="E230" s="75"/>
      <c r="F230" s="17"/>
    </row>
    <row r="231" spans="1:6" ht="21.95" customHeight="1" x14ac:dyDescent="0.2">
      <c r="A231" s="76" t="s">
        <v>97</v>
      </c>
      <c r="B231" s="76"/>
      <c r="C231" s="76"/>
      <c r="D231" s="76"/>
      <c r="E231" s="76"/>
      <c r="F231" s="17"/>
    </row>
    <row r="232" spans="1:6" ht="36" customHeight="1" x14ac:dyDescent="0.2">
      <c r="A232" s="86" t="s">
        <v>188</v>
      </c>
      <c r="B232" s="86"/>
      <c r="C232" s="86"/>
      <c r="D232" s="86"/>
      <c r="E232" s="86"/>
      <c r="F232" s="86"/>
    </row>
    <row r="233" spans="1:6" ht="21.95" customHeight="1" x14ac:dyDescent="0.2">
      <c r="A233" s="72"/>
      <c r="B233" s="72"/>
      <c r="C233" s="72"/>
      <c r="D233" s="72"/>
      <c r="E233" s="87" t="s">
        <v>189</v>
      </c>
      <c r="F233" s="87"/>
    </row>
    <row r="234" spans="1:6" ht="21.95" customHeight="1" x14ac:dyDescent="0.2">
      <c r="A234" s="72"/>
      <c r="B234" s="72"/>
      <c r="C234" s="72"/>
      <c r="D234" s="72"/>
      <c r="E234" s="88"/>
      <c r="F234" s="89"/>
    </row>
    <row r="235" spans="1:6" ht="21.95" customHeight="1" x14ac:dyDescent="0.2">
      <c r="A235" s="72"/>
      <c r="B235" s="72"/>
      <c r="C235" s="72"/>
      <c r="D235" s="72"/>
      <c r="E235" s="87" t="s">
        <v>190</v>
      </c>
      <c r="F235" s="87"/>
    </row>
    <row r="236" spans="1:6" ht="21.95" customHeight="1" x14ac:dyDescent="0.2">
      <c r="A236" s="72"/>
      <c r="B236" s="72"/>
      <c r="C236" s="72"/>
      <c r="D236" s="72"/>
      <c r="E236" s="90"/>
      <c r="F236" s="90"/>
    </row>
    <row r="237" spans="1:6" ht="21.95" customHeight="1" x14ac:dyDescent="0.2">
      <c r="A237" s="73" t="s">
        <v>111</v>
      </c>
      <c r="B237" s="73"/>
      <c r="C237" s="73"/>
      <c r="D237" s="73"/>
      <c r="E237" s="73"/>
      <c r="F237" s="73"/>
    </row>
    <row r="238" spans="1:6" ht="21.95" customHeight="1" x14ac:dyDescent="0.2">
      <c r="A238" s="73" t="s">
        <v>153</v>
      </c>
      <c r="B238" s="73"/>
      <c r="C238" s="73"/>
      <c r="D238" s="73"/>
      <c r="E238" s="73"/>
      <c r="F238" s="73"/>
    </row>
    <row r="239" spans="1:6" ht="30" x14ac:dyDescent="0.2">
      <c r="A239" s="38" t="s">
        <v>0</v>
      </c>
      <c r="B239" s="39" t="s">
        <v>85</v>
      </c>
      <c r="C239" s="39" t="s">
        <v>1</v>
      </c>
      <c r="D239" s="39" t="s">
        <v>2</v>
      </c>
      <c r="E239" s="40" t="s">
        <v>159</v>
      </c>
      <c r="F239" s="40" t="s">
        <v>86</v>
      </c>
    </row>
    <row r="240" spans="1:6" ht="30" x14ac:dyDescent="0.2">
      <c r="A240" s="58">
        <v>133</v>
      </c>
      <c r="B240" s="45" t="s">
        <v>150</v>
      </c>
      <c r="C240" s="60" t="s">
        <v>14</v>
      </c>
      <c r="D240" s="61">
        <v>350</v>
      </c>
      <c r="E240" s="51"/>
      <c r="F240" s="51"/>
    </row>
    <row r="241" spans="1:6" ht="21.95" customHeight="1" x14ac:dyDescent="0.2">
      <c r="A241" s="74" t="s">
        <v>161</v>
      </c>
      <c r="B241" s="74"/>
      <c r="C241" s="74"/>
      <c r="D241" s="74"/>
      <c r="E241" s="74"/>
      <c r="F241" s="62"/>
    </row>
    <row r="242" spans="1:6" ht="21.95" customHeight="1" x14ac:dyDescent="0.2">
      <c r="A242" s="75" t="s">
        <v>18</v>
      </c>
      <c r="B242" s="75"/>
      <c r="C242" s="75"/>
      <c r="D242" s="75"/>
      <c r="E242" s="75"/>
      <c r="F242" s="62"/>
    </row>
    <row r="243" spans="1:6" ht="21.95" customHeight="1" x14ac:dyDescent="0.2">
      <c r="A243" s="76" t="s">
        <v>162</v>
      </c>
      <c r="B243" s="76"/>
      <c r="C243" s="76"/>
      <c r="D243" s="76"/>
      <c r="E243" s="76"/>
      <c r="F243" s="62"/>
    </row>
    <row r="244" spans="1:6" ht="21.95" customHeight="1" x14ac:dyDescent="0.2">
      <c r="A244" s="65"/>
      <c r="B244" s="66"/>
      <c r="C244" s="67"/>
      <c r="D244" s="68"/>
      <c r="E244" s="69"/>
      <c r="F244" s="69"/>
    </row>
    <row r="245" spans="1:6" ht="21.95" customHeight="1" x14ac:dyDescent="0.2">
      <c r="A245" s="83" t="s">
        <v>104</v>
      </c>
      <c r="B245" s="84"/>
      <c r="C245" s="84"/>
      <c r="D245" s="84"/>
      <c r="E245" s="84"/>
      <c r="F245" s="85"/>
    </row>
    <row r="246" spans="1:6" ht="30" x14ac:dyDescent="0.2">
      <c r="A246" s="38" t="s">
        <v>0</v>
      </c>
      <c r="B246" s="39" t="s">
        <v>85</v>
      </c>
      <c r="C246" s="39" t="s">
        <v>1</v>
      </c>
      <c r="D246" s="39" t="s">
        <v>2</v>
      </c>
      <c r="E246" s="40" t="s">
        <v>159</v>
      </c>
      <c r="F246" s="40" t="s">
        <v>86</v>
      </c>
    </row>
    <row r="247" spans="1:6" ht="30" x14ac:dyDescent="0.2">
      <c r="A247" s="58">
        <v>134</v>
      </c>
      <c r="B247" s="45" t="s">
        <v>151</v>
      </c>
      <c r="C247" s="70" t="s">
        <v>6</v>
      </c>
      <c r="D247" s="61">
        <v>30</v>
      </c>
      <c r="E247" s="51"/>
      <c r="F247" s="51"/>
    </row>
    <row r="248" spans="1:6" ht="21.95" customHeight="1" x14ac:dyDescent="0.2">
      <c r="A248" s="74" t="s">
        <v>163</v>
      </c>
      <c r="B248" s="74"/>
      <c r="C248" s="74"/>
      <c r="D248" s="74"/>
      <c r="E248" s="74"/>
      <c r="F248" s="62"/>
    </row>
    <row r="249" spans="1:6" ht="21.95" customHeight="1" x14ac:dyDescent="0.2">
      <c r="A249" s="75" t="s">
        <v>18</v>
      </c>
      <c r="B249" s="75"/>
      <c r="C249" s="75"/>
      <c r="D249" s="75"/>
      <c r="E249" s="75"/>
      <c r="F249" s="62"/>
    </row>
    <row r="250" spans="1:6" ht="21.95" customHeight="1" x14ac:dyDescent="0.2">
      <c r="A250" s="76" t="s">
        <v>164</v>
      </c>
      <c r="B250" s="76"/>
      <c r="C250" s="76"/>
      <c r="D250" s="76"/>
      <c r="E250" s="76"/>
      <c r="F250" s="62"/>
    </row>
    <row r="251" spans="1:6" ht="21.95" customHeight="1" x14ac:dyDescent="0.2">
      <c r="A251" s="71"/>
      <c r="B251" s="71"/>
      <c r="C251" s="71"/>
      <c r="D251" s="71"/>
      <c r="E251" s="69"/>
      <c r="F251" s="69"/>
    </row>
    <row r="252" spans="1:6" ht="21.95" customHeight="1" x14ac:dyDescent="0.2">
      <c r="A252" s="83" t="s">
        <v>149</v>
      </c>
      <c r="B252" s="84"/>
      <c r="C252" s="84"/>
      <c r="D252" s="84"/>
      <c r="E252" s="84"/>
      <c r="F252" s="85"/>
    </row>
    <row r="253" spans="1:6" ht="30" x14ac:dyDescent="0.2">
      <c r="A253" s="38" t="s">
        <v>0</v>
      </c>
      <c r="B253" s="39" t="s">
        <v>85</v>
      </c>
      <c r="C253" s="39" t="s">
        <v>1</v>
      </c>
      <c r="D253" s="39" t="s">
        <v>2</v>
      </c>
      <c r="E253" s="40" t="s">
        <v>159</v>
      </c>
      <c r="F253" s="40" t="s">
        <v>86</v>
      </c>
    </row>
    <row r="254" spans="1:6" ht="21.95" customHeight="1" x14ac:dyDescent="0.2">
      <c r="A254" s="58">
        <v>135</v>
      </c>
      <c r="B254" s="45" t="s">
        <v>186</v>
      </c>
      <c r="C254" s="70" t="s">
        <v>6</v>
      </c>
      <c r="D254" s="61">
        <v>5000</v>
      </c>
      <c r="E254" s="51"/>
      <c r="F254" s="51"/>
    </row>
    <row r="255" spans="1:6" ht="21.95" customHeight="1" x14ac:dyDescent="0.2">
      <c r="A255" s="74" t="s">
        <v>165</v>
      </c>
      <c r="B255" s="74"/>
      <c r="C255" s="74"/>
      <c r="D255" s="74"/>
      <c r="E255" s="74"/>
      <c r="F255" s="62"/>
    </row>
    <row r="256" spans="1:6" ht="21.95" customHeight="1" x14ac:dyDescent="0.2">
      <c r="A256" s="75" t="s">
        <v>18</v>
      </c>
      <c r="B256" s="75"/>
      <c r="C256" s="75"/>
      <c r="D256" s="75"/>
      <c r="E256" s="75"/>
      <c r="F256" s="62"/>
    </row>
    <row r="257" spans="1:6" ht="21.95" customHeight="1" x14ac:dyDescent="0.2">
      <c r="A257" s="76" t="s">
        <v>166</v>
      </c>
      <c r="B257" s="76"/>
      <c r="C257" s="76"/>
      <c r="D257" s="76"/>
      <c r="E257" s="76"/>
      <c r="F257" s="62"/>
    </row>
    <row r="258" spans="1:6" ht="21.95" customHeight="1" x14ac:dyDescent="0.2">
      <c r="A258" s="71"/>
      <c r="B258" s="71"/>
      <c r="C258" s="71"/>
      <c r="D258" s="71"/>
      <c r="E258" s="69"/>
      <c r="F258" s="69"/>
    </row>
    <row r="259" spans="1:6" ht="21.95" customHeight="1" x14ac:dyDescent="0.2">
      <c r="A259" s="74" t="s">
        <v>98</v>
      </c>
      <c r="B259" s="74"/>
      <c r="C259" s="74"/>
      <c r="D259" s="74"/>
      <c r="E259" s="74"/>
      <c r="F259" s="62"/>
    </row>
    <row r="260" spans="1:6" ht="21.95" customHeight="1" x14ac:dyDescent="0.2">
      <c r="A260" s="75" t="s">
        <v>18</v>
      </c>
      <c r="B260" s="75"/>
      <c r="C260" s="75"/>
      <c r="D260" s="75"/>
      <c r="E260" s="75"/>
      <c r="F260" s="62"/>
    </row>
    <row r="261" spans="1:6" ht="21.95" customHeight="1" x14ac:dyDescent="0.2">
      <c r="A261" s="76" t="s">
        <v>99</v>
      </c>
      <c r="B261" s="76"/>
      <c r="C261" s="76"/>
      <c r="D261" s="76"/>
      <c r="E261" s="76"/>
      <c r="F261" s="96">
        <v>0</v>
      </c>
    </row>
    <row r="262" spans="1:6" ht="21.95" customHeight="1" x14ac:dyDescent="0.2">
      <c r="A262" s="72"/>
      <c r="B262" s="72"/>
      <c r="C262" s="72"/>
      <c r="D262" s="72"/>
      <c r="E262" s="90"/>
      <c r="F262" s="90"/>
    </row>
    <row r="263" spans="1:6" ht="50.25" customHeight="1" x14ac:dyDescent="0.2">
      <c r="A263" s="94" t="s">
        <v>194</v>
      </c>
      <c r="B263" s="95"/>
      <c r="C263" s="95"/>
      <c r="D263" s="95"/>
      <c r="E263" s="95"/>
      <c r="F263" s="95"/>
    </row>
    <row r="264" spans="1:6" ht="21.95" customHeight="1" x14ac:dyDescent="0.2">
      <c r="A264" s="72"/>
      <c r="B264" s="72"/>
      <c r="C264" s="72"/>
      <c r="D264" s="72"/>
      <c r="E264" s="90"/>
      <c r="F264" s="90"/>
    </row>
    <row r="265" spans="1:6" ht="31.5" customHeight="1" x14ac:dyDescent="0.2">
      <c r="A265" s="95" t="s">
        <v>188</v>
      </c>
      <c r="B265" s="95"/>
      <c r="C265" s="95"/>
      <c r="D265" s="95"/>
      <c r="E265" s="95"/>
      <c r="F265" s="95"/>
    </row>
    <row r="266" spans="1:6" ht="21.95" customHeight="1" x14ac:dyDescent="0.2">
      <c r="A266" s="72"/>
      <c r="B266" s="72"/>
      <c r="C266" s="72"/>
      <c r="D266" s="72"/>
      <c r="E266" s="87" t="s">
        <v>189</v>
      </c>
      <c r="F266" s="87"/>
    </row>
    <row r="267" spans="1:6" ht="21.95" customHeight="1" x14ac:dyDescent="0.2">
      <c r="A267" s="72"/>
      <c r="B267" s="72"/>
      <c r="C267" s="72"/>
      <c r="D267" s="72"/>
      <c r="E267" s="88"/>
      <c r="F267" s="89"/>
    </row>
    <row r="268" spans="1:6" ht="21.95" customHeight="1" x14ac:dyDescent="0.2">
      <c r="A268" s="72"/>
      <c r="B268" s="72"/>
      <c r="C268" s="72"/>
      <c r="D268" s="72"/>
      <c r="E268" s="87" t="s">
        <v>190</v>
      </c>
      <c r="F268" s="87"/>
    </row>
    <row r="269" spans="1:6" ht="21.95" customHeight="1" x14ac:dyDescent="0.2">
      <c r="A269" s="72"/>
      <c r="B269" s="72"/>
      <c r="C269" s="72"/>
      <c r="D269" s="72"/>
      <c r="E269" s="90"/>
      <c r="F269" s="90"/>
    </row>
    <row r="270" spans="1:6" ht="24.95" customHeight="1" x14ac:dyDescent="0.2">
      <c r="A270" s="73" t="s">
        <v>154</v>
      </c>
      <c r="B270" s="73"/>
      <c r="C270" s="73"/>
      <c r="D270" s="73"/>
      <c r="E270" s="73"/>
      <c r="F270" s="73"/>
    </row>
    <row r="271" spans="1:6" ht="30" x14ac:dyDescent="0.2">
      <c r="A271" s="38" t="s">
        <v>0</v>
      </c>
      <c r="B271" s="39" t="s">
        <v>85</v>
      </c>
      <c r="C271" s="39" t="s">
        <v>1</v>
      </c>
      <c r="D271" s="39" t="s">
        <v>2</v>
      </c>
      <c r="E271" s="40" t="s">
        <v>159</v>
      </c>
      <c r="F271" s="40" t="s">
        <v>86</v>
      </c>
    </row>
    <row r="272" spans="1:6" ht="29.25" customHeight="1" x14ac:dyDescent="0.2">
      <c r="A272" s="24">
        <v>136</v>
      </c>
      <c r="B272" s="41" t="s">
        <v>45</v>
      </c>
      <c r="C272" s="44" t="s">
        <v>14</v>
      </c>
      <c r="D272" s="23">
        <v>5500</v>
      </c>
      <c r="E272" s="14"/>
      <c r="F272" s="14"/>
    </row>
    <row r="273" spans="1:10" ht="21.95" customHeight="1" x14ac:dyDescent="0.2">
      <c r="A273" s="74" t="s">
        <v>105</v>
      </c>
      <c r="B273" s="74"/>
      <c r="C273" s="74"/>
      <c r="D273" s="74"/>
      <c r="E273" s="74"/>
      <c r="F273" s="17"/>
    </row>
    <row r="274" spans="1:10" ht="21.95" customHeight="1" x14ac:dyDescent="0.2">
      <c r="A274" s="75" t="s">
        <v>18</v>
      </c>
      <c r="B274" s="75"/>
      <c r="C274" s="75"/>
      <c r="D274" s="75"/>
      <c r="E274" s="75"/>
      <c r="F274" s="17"/>
    </row>
    <row r="275" spans="1:10" ht="21.95" customHeight="1" x14ac:dyDescent="0.2">
      <c r="A275" s="76" t="s">
        <v>106</v>
      </c>
      <c r="B275" s="76"/>
      <c r="C275" s="76"/>
      <c r="D275" s="76"/>
      <c r="E275" s="76"/>
      <c r="F275" s="17"/>
    </row>
    <row r="276" spans="1:10" ht="39" customHeight="1" x14ac:dyDescent="0.2">
      <c r="A276" s="86" t="s">
        <v>188</v>
      </c>
      <c r="B276" s="86"/>
      <c r="C276" s="86"/>
      <c r="D276" s="86"/>
      <c r="E276" s="86"/>
      <c r="F276" s="86"/>
      <c r="J276" s="34"/>
    </row>
    <row r="277" spans="1:10" ht="15" x14ac:dyDescent="0.2">
      <c r="A277" s="72"/>
      <c r="B277" s="72"/>
      <c r="C277" s="72"/>
      <c r="D277" s="72"/>
      <c r="E277" s="87" t="s">
        <v>189</v>
      </c>
      <c r="F277" s="87"/>
    </row>
    <row r="278" spans="1:10" ht="15" x14ac:dyDescent="0.2">
      <c r="A278" s="72"/>
      <c r="B278" s="72"/>
      <c r="C278" s="72"/>
      <c r="D278" s="72"/>
      <c r="E278" s="88"/>
      <c r="F278" s="89"/>
      <c r="J278" s="34"/>
    </row>
    <row r="279" spans="1:10" ht="15" x14ac:dyDescent="0.2">
      <c r="A279" s="72"/>
      <c r="B279" s="72"/>
      <c r="C279" s="72"/>
      <c r="D279" s="72"/>
      <c r="E279" s="87" t="s">
        <v>190</v>
      </c>
      <c r="F279" s="87"/>
    </row>
    <row r="280" spans="1:10" x14ac:dyDescent="0.2">
      <c r="B280" s="82"/>
      <c r="C280" s="82"/>
      <c r="D280" s="82"/>
      <c r="E280" s="82"/>
      <c r="F280" s="82"/>
    </row>
    <row r="281" spans="1:10" x14ac:dyDescent="0.2">
      <c r="B281" s="82"/>
      <c r="C281" s="82"/>
      <c r="D281" s="82"/>
      <c r="E281" s="82"/>
      <c r="F281" s="82"/>
    </row>
  </sheetData>
  <mergeCells count="98">
    <mergeCell ref="A263:F263"/>
    <mergeCell ref="A265:F265"/>
    <mergeCell ref="E266:F266"/>
    <mergeCell ref="E268:F268"/>
    <mergeCell ref="A256:E256"/>
    <mergeCell ref="A257:E257"/>
    <mergeCell ref="A259:E259"/>
    <mergeCell ref="A260:E260"/>
    <mergeCell ref="A261:E261"/>
    <mergeCell ref="A121:E121"/>
    <mergeCell ref="A123:E123"/>
    <mergeCell ref="A124:E124"/>
    <mergeCell ref="A125:E125"/>
    <mergeCell ref="A129:F129"/>
    <mergeCell ref="A109:E109"/>
    <mergeCell ref="A110:E110"/>
    <mergeCell ref="A112:F112"/>
    <mergeCell ref="A119:E119"/>
    <mergeCell ref="A120:E120"/>
    <mergeCell ref="E97:F97"/>
    <mergeCell ref="E99:F99"/>
    <mergeCell ref="A101:F101"/>
    <mergeCell ref="A102:F102"/>
    <mergeCell ref="A108:E108"/>
    <mergeCell ref="A90:E90"/>
    <mergeCell ref="A91:E91"/>
    <mergeCell ref="A92:E92"/>
    <mergeCell ref="A94:F94"/>
    <mergeCell ref="A96:F96"/>
    <mergeCell ref="A59:E59"/>
    <mergeCell ref="A60:E60"/>
    <mergeCell ref="A62:F62"/>
    <mergeCell ref="A87:E87"/>
    <mergeCell ref="A88:E88"/>
    <mergeCell ref="E233:F233"/>
    <mergeCell ref="E235:F235"/>
    <mergeCell ref="A276:F276"/>
    <mergeCell ref="E277:F277"/>
    <mergeCell ref="E279:F279"/>
    <mergeCell ref="A237:F237"/>
    <mergeCell ref="A238:F238"/>
    <mergeCell ref="A241:E241"/>
    <mergeCell ref="A242:E242"/>
    <mergeCell ref="A243:E243"/>
    <mergeCell ref="A245:F245"/>
    <mergeCell ref="A248:E248"/>
    <mergeCell ref="A249:E249"/>
    <mergeCell ref="A250:E250"/>
    <mergeCell ref="A252:F252"/>
    <mergeCell ref="A255:E255"/>
    <mergeCell ref="A17:F17"/>
    <mergeCell ref="E18:F18"/>
    <mergeCell ref="E20:F20"/>
    <mergeCell ref="A232:F232"/>
    <mergeCell ref="A22:F22"/>
    <mergeCell ref="A29:E29"/>
    <mergeCell ref="A30:E30"/>
    <mergeCell ref="A31:E31"/>
    <mergeCell ref="A33:F33"/>
    <mergeCell ref="A35:F35"/>
    <mergeCell ref="E36:F36"/>
    <mergeCell ref="E38:F38"/>
    <mergeCell ref="A40:F40"/>
    <mergeCell ref="A41:F41"/>
    <mergeCell ref="A58:E58"/>
    <mergeCell ref="A127:F127"/>
    <mergeCell ref="E130:F130"/>
    <mergeCell ref="E132:F132"/>
    <mergeCell ref="A273:E273"/>
    <mergeCell ref="A220:E220"/>
    <mergeCell ref="A229:E229"/>
    <mergeCell ref="A230:E230"/>
    <mergeCell ref="A231:E231"/>
    <mergeCell ref="A270:F270"/>
    <mergeCell ref="B280:F281"/>
    <mergeCell ref="A274:E274"/>
    <mergeCell ref="A275:E275"/>
    <mergeCell ref="A86:E86"/>
    <mergeCell ref="A199:E199"/>
    <mergeCell ref="A200:E200"/>
    <mergeCell ref="A218:E218"/>
    <mergeCell ref="A219:E219"/>
    <mergeCell ref="A198:E198"/>
    <mergeCell ref="A134:F134"/>
    <mergeCell ref="A135:F135"/>
    <mergeCell ref="A214:F214"/>
    <mergeCell ref="A202:F202"/>
    <mergeCell ref="A210:E210"/>
    <mergeCell ref="A211:E211"/>
    <mergeCell ref="A212:E212"/>
    <mergeCell ref="A1:F1"/>
    <mergeCell ref="A14:E14"/>
    <mergeCell ref="A15:E15"/>
    <mergeCell ref="A16:E16"/>
    <mergeCell ref="A222:F222"/>
    <mergeCell ref="A225:E225"/>
    <mergeCell ref="A226:E226"/>
    <mergeCell ref="A227:E227"/>
  </mergeCells>
  <pageMargins left="0.11811023622047245" right="0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Έντυπο οικ προσφοράς</vt:lpstr>
      <vt:lpstr>'Έντυπο οικ προσφοράς'!Print_Titles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Stavroula Filopoulou</dc:creator>
  <cp:lastModifiedBy>Vagelis Gerasis</cp:lastModifiedBy>
  <cp:lastPrinted>2024-07-15T06:29:07Z</cp:lastPrinted>
  <dcterms:created xsi:type="dcterms:W3CDTF">2024-05-29T10:36:30Z</dcterms:created>
  <dcterms:modified xsi:type="dcterms:W3CDTF">2024-07-24T08:41:10Z</dcterms:modified>
</cp:coreProperties>
</file>