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_414\Documents\ΜΕΛΕΤΕΣ\2024\ΥΛΙΚΑ ΚΕΡΑΜΙΚΗΣ\"/>
    </mc:Choice>
  </mc:AlternateContent>
  <bookViews>
    <workbookView xWindow="0" yWindow="0" windowWidth="19200" windowHeight="7050" activeTab="3"/>
  </bookViews>
  <sheets>
    <sheet name="ΠΟΣΟΤΗΤΕΣ" sheetId="1" r:id="rId1"/>
    <sheet name="ΠΡΟΫΠΟΛΟΓΙΣΜΟΣ" sheetId="2" r:id="rId2"/>
    <sheet name="ΤΕΚΜΗΡΙΩΜΕΝΟ ΑΙΤ." sheetId="3" r:id="rId3"/>
    <sheet name="ΕΝΤΥΠΟ ΠΡΟΣΦΟΡΑΣ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4" l="1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20" i="4" l="1"/>
  <c r="D21" i="4" s="1"/>
  <c r="D22" i="4" s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 s="1"/>
  <c r="F19" i="3" l="1"/>
  <c r="D17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3" i="2"/>
  <c r="D18" i="2" l="1"/>
  <c r="D19" i="2" s="1"/>
</calcChain>
</file>

<file path=xl/sharedStrings.xml><?xml version="1.0" encoding="utf-8"?>
<sst xmlns="http://schemas.openxmlformats.org/spreadsheetml/2006/main" count="131" uniqueCount="35">
  <si>
    <t>ΠΕΡΙΓΡΑΦΗ</t>
  </si>
  <si>
    <t>ΠΟΣΟΤΗΤΑ</t>
  </si>
  <si>
    <t>ΦΠΑ 24%</t>
  </si>
  <si>
    <t>΄Εξοδα μεταφοράς</t>
  </si>
  <si>
    <t>Πηλός κοκκινος χαμηλης TAJINE-MP 950-1000C</t>
  </si>
  <si>
    <t>Σμάλτο σκόνη ασημι Gallena effect 1200-1260C</t>
  </si>
  <si>
    <t>Σμάλτο σκονη μπλε 8209B BORIT 1200-1260C</t>
  </si>
  <si>
    <t>Λευκός πηλός χαμηλης PA 1050-1080C</t>
  </si>
  <si>
    <t>Μαύρος πηλός stonewear NIGRA 2005</t>
  </si>
  <si>
    <t>Λευκός πηλός stonewear 264 0,5mm samot</t>
  </si>
  <si>
    <t>Λευκός πηλός stonewear 254 0,2mm samot</t>
  </si>
  <si>
    <t>Σμάλτο σκονη κοκκινο 7982 PHOENIX 1020-1080C</t>
  </si>
  <si>
    <t>Σμάλτο σκονη χρυσο 8942 GOLD 1020-1080C</t>
  </si>
  <si>
    <t>Σμάλτο σκονη μπρονζ 8230Α ΒRONGE NEU 1200-1260C</t>
  </si>
  <si>
    <t>Μαχαίρι ME -03 με λάμα 55mm</t>
  </si>
  <si>
    <t>Σμάλτο σκονη πρασινο ματ 8201 SAVANNE 1200-1260C</t>
  </si>
  <si>
    <t>ΤΙΜΗ ΜΟΝΑΔΟΣ</t>
  </si>
  <si>
    <t>Σμάλτο σκονη κοκκινο γυαλιστερό 79000 CALYPSOROT 1020-1080C</t>
  </si>
  <si>
    <t>ΣΥΝΟΛΙΚΗ ΤΙΜΗ</t>
  </si>
  <si>
    <t xml:space="preserve">ΤΕΛΙΚΗ ΤΙΜΗ </t>
  </si>
  <si>
    <t>ΤΕΛΙΚΟ ΣΥΝΟΛΟ</t>
  </si>
  <si>
    <t>ΜΟΝΑΔΑ ΜΕΤΡΗΣΗΣ</t>
  </si>
  <si>
    <t>κιλό</t>
  </si>
  <si>
    <t>τεμάχιο</t>
  </si>
  <si>
    <t>υπηρεσία</t>
  </si>
  <si>
    <t>ΕΙΔΟΣ ΔΑΠΑΝΗΣ</t>
  </si>
  <si>
    <t>ΠΡΟΜΗΘΕΙΑ</t>
  </si>
  <si>
    <t>ΥΠΗΡΕΣΙΑ</t>
  </si>
  <si>
    <t>ΕΝΤΥΠΟ ΟΙΚΟΝΟΜΙΚΗΣ ΠΡΟΣΦΟΡΑΣ</t>
  </si>
  <si>
    <t>ΠΡΟΜΗΘΕΙΑ ΥΛΙΚΩΝ ΚΑΛΛΙΤΕΧΝΙΑΣ ΓΙΑ ΤΟ ΕΠΙΜΟΡΦΩΤΙΚΟ ΕΡΓΑΣΤΗΡΙ ΚΕΡΑΜΙΚΗΣ ΤΟΥ ΔΗΜΟΥ ΙΛΙΟΥ - ΚΜ__/2024</t>
  </si>
  <si>
    <t>ΠΟΣΟ ΟΛΟΓΡΑΦΩΣ:</t>
  </si>
  <si>
    <t>ΗΜΕΡΟΜΗΝΙΑ    /   / 2024</t>
  </si>
  <si>
    <t>ΥΠΟΓΡΑΦΗ/ ΣΦΡΑΓΙΔΑ ΕΤΑΙΡΕΙΑΣ</t>
  </si>
  <si>
    <t>Κ.Μ. 172/24</t>
  </si>
  <si>
    <t>Δηλώνω ότι τα προς προμήθεα είδη συμφωνούν πλήρως με τις τεχνικές προδιαγραφες της Κ.Μ. 172/24 του Δήμου Ιλίου.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</si>
</sst>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</font>
    <font>
      <sz val="10"/>
      <color rgb="FF000000"/>
      <name val="Calibri"/>
      <family val="2"/>
      <charset val="161"/>
    </font>
    <font>
      <sz val="10"/>
      <color theme="1"/>
      <name val="Calibri"/>
      <family val="2"/>
      <charset val="161"/>
    </font>
    <font>
      <sz val="11"/>
      <color rgb="FF000000"/>
      <name val="Arial"/>
      <family val="2"/>
      <charset val="161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sz val="10"/>
      <color rgb="FF000000"/>
      <name val="Arial"/>
      <family val="2"/>
      <charset val="161"/>
    </font>
    <font>
      <sz val="10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4" fontId="3" fillId="0" borderId="1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/>
    <xf numFmtId="4" fontId="3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wrapText="1"/>
    </xf>
    <xf numFmtId="4" fontId="2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/>
    <xf numFmtId="4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activeCell="B3" sqref="B3:B16"/>
    </sheetView>
  </sheetViews>
  <sheetFormatPr defaultColWidth="8.90625" defaultRowHeight="14" x14ac:dyDescent="0.3"/>
  <cols>
    <col min="1" max="1" width="39" style="31" customWidth="1"/>
    <col min="2" max="2" width="19.81640625" style="36" customWidth="1"/>
    <col min="3" max="3" width="13.81640625" style="36" customWidth="1"/>
    <col min="4" max="16384" width="8.90625" style="3"/>
  </cols>
  <sheetData>
    <row r="2" spans="1:3" s="2" customFormat="1" x14ac:dyDescent="0.3">
      <c r="A2" s="30" t="s">
        <v>0</v>
      </c>
      <c r="B2" s="30" t="s">
        <v>21</v>
      </c>
      <c r="C2" s="30" t="s">
        <v>1</v>
      </c>
    </row>
    <row r="3" spans="1:3" ht="24" customHeight="1" x14ac:dyDescent="0.3">
      <c r="A3" s="28" t="s">
        <v>7</v>
      </c>
      <c r="B3" s="34" t="s">
        <v>22</v>
      </c>
      <c r="C3" s="32">
        <v>500</v>
      </c>
    </row>
    <row r="4" spans="1:3" ht="24.65" customHeight="1" x14ac:dyDescent="0.3">
      <c r="A4" s="28" t="s">
        <v>8</v>
      </c>
      <c r="B4" s="34" t="s">
        <v>22</v>
      </c>
      <c r="C4" s="32">
        <v>50</v>
      </c>
    </row>
    <row r="5" spans="1:3" ht="26.4" customHeight="1" x14ac:dyDescent="0.3">
      <c r="A5" s="28" t="s">
        <v>9</v>
      </c>
      <c r="B5" s="34" t="s">
        <v>22</v>
      </c>
      <c r="C5" s="32">
        <v>50</v>
      </c>
    </row>
    <row r="6" spans="1:3" ht="27.65" customHeight="1" x14ac:dyDescent="0.3">
      <c r="A6" s="28" t="s">
        <v>10</v>
      </c>
      <c r="B6" s="34" t="s">
        <v>22</v>
      </c>
      <c r="C6" s="32">
        <v>100</v>
      </c>
    </row>
    <row r="7" spans="1:3" ht="25.75" customHeight="1" x14ac:dyDescent="0.3">
      <c r="A7" s="28" t="s">
        <v>4</v>
      </c>
      <c r="B7" s="34" t="s">
        <v>22</v>
      </c>
      <c r="C7" s="32">
        <v>30</v>
      </c>
    </row>
    <row r="8" spans="1:3" ht="27" customHeight="1" x14ac:dyDescent="0.3">
      <c r="A8" s="28" t="s">
        <v>5</v>
      </c>
      <c r="B8" s="34" t="s">
        <v>22</v>
      </c>
      <c r="C8" s="32">
        <v>2</v>
      </c>
    </row>
    <row r="9" spans="1:3" ht="31.25" customHeight="1" x14ac:dyDescent="0.3">
      <c r="A9" s="28" t="s">
        <v>6</v>
      </c>
      <c r="B9" s="34" t="s">
        <v>22</v>
      </c>
      <c r="C9" s="32">
        <v>2</v>
      </c>
    </row>
    <row r="10" spans="1:3" ht="30.65" customHeight="1" x14ac:dyDescent="0.3">
      <c r="A10" s="28" t="s">
        <v>11</v>
      </c>
      <c r="B10" s="34" t="s">
        <v>22</v>
      </c>
      <c r="C10" s="32">
        <v>2</v>
      </c>
    </row>
    <row r="11" spans="1:3" ht="24" customHeight="1" x14ac:dyDescent="0.3">
      <c r="A11" s="28" t="s">
        <v>12</v>
      </c>
      <c r="B11" s="34" t="s">
        <v>22</v>
      </c>
      <c r="C11" s="32">
        <v>2</v>
      </c>
    </row>
    <row r="12" spans="1:3" ht="38.4" customHeight="1" x14ac:dyDescent="0.3">
      <c r="A12" s="28" t="s">
        <v>13</v>
      </c>
      <c r="B12" s="34" t="s">
        <v>22</v>
      </c>
      <c r="C12" s="32">
        <v>2</v>
      </c>
    </row>
    <row r="13" spans="1:3" ht="26.4" customHeight="1" x14ac:dyDescent="0.3">
      <c r="A13" s="28" t="s">
        <v>17</v>
      </c>
      <c r="B13" s="34" t="s">
        <v>22</v>
      </c>
      <c r="C13" s="32">
        <v>2</v>
      </c>
    </row>
    <row r="14" spans="1:3" ht="28" x14ac:dyDescent="0.3">
      <c r="A14" s="28" t="s">
        <v>15</v>
      </c>
      <c r="B14" s="34" t="s">
        <v>22</v>
      </c>
      <c r="C14" s="32">
        <v>2</v>
      </c>
    </row>
    <row r="15" spans="1:3" ht="22.75" customHeight="1" x14ac:dyDescent="0.3">
      <c r="A15" s="29" t="s">
        <v>14</v>
      </c>
      <c r="B15" s="33" t="s">
        <v>23</v>
      </c>
      <c r="C15" s="33">
        <v>2</v>
      </c>
    </row>
    <row r="16" spans="1:3" ht="23.4" customHeight="1" x14ac:dyDescent="0.3">
      <c r="A16" s="29" t="s">
        <v>3</v>
      </c>
      <c r="B16" s="33" t="s">
        <v>24</v>
      </c>
      <c r="C16" s="33">
        <v>1</v>
      </c>
    </row>
    <row r="17" spans="1:3" x14ac:dyDescent="0.3">
      <c r="A17" s="29"/>
      <c r="B17" s="35"/>
      <c r="C17" s="3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workbookViewId="0">
      <selection sqref="A1:XFD1048576"/>
    </sheetView>
  </sheetViews>
  <sheetFormatPr defaultColWidth="8.90625" defaultRowHeight="13" x14ac:dyDescent="0.3"/>
  <cols>
    <col min="1" max="1" width="31.54296875" style="3" customWidth="1"/>
    <col min="2" max="2" width="13.81640625" style="3" customWidth="1"/>
    <col min="3" max="4" width="12.54296875" style="3" customWidth="1"/>
    <col min="5" max="5" width="12.90625" style="3" customWidth="1"/>
    <col min="6" max="6" width="8.90625" style="3"/>
    <col min="7" max="7" width="8.90625" style="5"/>
    <col min="8" max="8" width="11.6328125" style="6" customWidth="1"/>
    <col min="9" max="16384" width="8.90625" style="3"/>
  </cols>
  <sheetData>
    <row r="2" spans="1:8" s="2" customFormat="1" ht="26" x14ac:dyDescent="0.3">
      <c r="A2" s="1" t="s">
        <v>0</v>
      </c>
      <c r="B2" s="1" t="s">
        <v>1</v>
      </c>
      <c r="C2" s="10" t="s">
        <v>16</v>
      </c>
      <c r="D2" s="10" t="s">
        <v>19</v>
      </c>
      <c r="E2" s="17"/>
      <c r="F2" s="18"/>
      <c r="G2" s="19"/>
      <c r="H2" s="20"/>
    </row>
    <row r="3" spans="1:8" ht="24" customHeight="1" x14ac:dyDescent="0.3">
      <c r="A3" s="7" t="s">
        <v>7</v>
      </c>
      <c r="B3" s="8">
        <v>500</v>
      </c>
      <c r="C3" s="12">
        <v>0.6</v>
      </c>
      <c r="D3" s="12">
        <f>B3*C3</f>
        <v>300</v>
      </c>
      <c r="E3" s="21"/>
      <c r="F3" s="21"/>
      <c r="G3" s="22"/>
      <c r="H3" s="22"/>
    </row>
    <row r="4" spans="1:8" ht="24.65" customHeight="1" x14ac:dyDescent="0.3">
      <c r="A4" s="7" t="s">
        <v>8</v>
      </c>
      <c r="B4" s="8">
        <v>50</v>
      </c>
      <c r="C4" s="12">
        <v>1.3</v>
      </c>
      <c r="D4" s="12">
        <f t="shared" ref="D4:D16" si="0">B4*C4</f>
        <v>65</v>
      </c>
      <c r="E4" s="21"/>
      <c r="F4" s="21"/>
      <c r="G4" s="22"/>
      <c r="H4" s="22"/>
    </row>
    <row r="5" spans="1:8" ht="26.4" customHeight="1" x14ac:dyDescent="0.3">
      <c r="A5" s="7" t="s">
        <v>9</v>
      </c>
      <c r="B5" s="8">
        <v>50</v>
      </c>
      <c r="C5" s="12">
        <v>1.1000000000000001</v>
      </c>
      <c r="D5" s="12">
        <f t="shared" si="0"/>
        <v>55.000000000000007</v>
      </c>
      <c r="E5" s="21"/>
      <c r="F5" s="21"/>
      <c r="G5" s="22"/>
      <c r="H5" s="22"/>
    </row>
    <row r="6" spans="1:8" ht="27.65" customHeight="1" x14ac:dyDescent="0.3">
      <c r="A6" s="7" t="s">
        <v>10</v>
      </c>
      <c r="B6" s="8">
        <v>100</v>
      </c>
      <c r="C6" s="12">
        <v>1.1000000000000001</v>
      </c>
      <c r="D6" s="12">
        <f t="shared" si="0"/>
        <v>110.00000000000001</v>
      </c>
      <c r="E6" s="21"/>
      <c r="F6" s="21"/>
      <c r="G6" s="22"/>
      <c r="H6" s="22"/>
    </row>
    <row r="7" spans="1:8" ht="25.75" customHeight="1" x14ac:dyDescent="0.3">
      <c r="A7" s="7" t="s">
        <v>4</v>
      </c>
      <c r="B7" s="8">
        <v>30</v>
      </c>
      <c r="C7" s="12">
        <v>0.5</v>
      </c>
      <c r="D7" s="12">
        <f t="shared" si="0"/>
        <v>15</v>
      </c>
      <c r="E7" s="21"/>
      <c r="F7" s="21"/>
      <c r="G7" s="22"/>
      <c r="H7" s="22"/>
    </row>
    <row r="8" spans="1:8" ht="27" customHeight="1" x14ac:dyDescent="0.3">
      <c r="A8" s="7" t="s">
        <v>5</v>
      </c>
      <c r="B8" s="8">
        <v>2</v>
      </c>
      <c r="C8" s="12">
        <v>7.75</v>
      </c>
      <c r="D8" s="12">
        <f t="shared" si="0"/>
        <v>15.5</v>
      </c>
      <c r="E8" s="21"/>
      <c r="F8" s="21"/>
      <c r="G8" s="22"/>
      <c r="H8" s="22"/>
    </row>
    <row r="9" spans="1:8" ht="31.25" customHeight="1" x14ac:dyDescent="0.3">
      <c r="A9" s="7" t="s">
        <v>6</v>
      </c>
      <c r="B9" s="8">
        <v>2</v>
      </c>
      <c r="C9" s="12">
        <v>12.5</v>
      </c>
      <c r="D9" s="12">
        <f t="shared" si="0"/>
        <v>25</v>
      </c>
      <c r="E9" s="21"/>
      <c r="F9" s="21"/>
      <c r="G9" s="22"/>
      <c r="H9" s="22"/>
    </row>
    <row r="10" spans="1:8" ht="30.65" customHeight="1" x14ac:dyDescent="0.3">
      <c r="A10" s="7" t="s">
        <v>11</v>
      </c>
      <c r="B10" s="8">
        <v>2</v>
      </c>
      <c r="C10" s="12">
        <v>9.9</v>
      </c>
      <c r="D10" s="12">
        <f t="shared" si="0"/>
        <v>19.8</v>
      </c>
      <c r="E10" s="21"/>
      <c r="F10" s="21"/>
      <c r="G10" s="22"/>
      <c r="H10" s="22"/>
    </row>
    <row r="11" spans="1:8" ht="24" customHeight="1" x14ac:dyDescent="0.3">
      <c r="A11" s="7" t="s">
        <v>12</v>
      </c>
      <c r="B11" s="8">
        <v>2</v>
      </c>
      <c r="C11" s="12">
        <v>9.5</v>
      </c>
      <c r="D11" s="12">
        <f t="shared" si="0"/>
        <v>19</v>
      </c>
      <c r="E11" s="21"/>
      <c r="F11" s="23"/>
      <c r="G11" s="22"/>
      <c r="H11" s="22"/>
    </row>
    <row r="12" spans="1:8" ht="38.4" customHeight="1" x14ac:dyDescent="0.3">
      <c r="A12" s="7" t="s">
        <v>13</v>
      </c>
      <c r="B12" s="8">
        <v>2</v>
      </c>
      <c r="C12" s="12">
        <v>9.5</v>
      </c>
      <c r="D12" s="12">
        <f t="shared" si="0"/>
        <v>19</v>
      </c>
      <c r="E12" s="21"/>
      <c r="F12" s="21"/>
      <c r="G12" s="22"/>
      <c r="H12" s="22"/>
    </row>
    <row r="13" spans="1:8" ht="26.4" customHeight="1" x14ac:dyDescent="0.3">
      <c r="A13" s="7" t="s">
        <v>17</v>
      </c>
      <c r="B13" s="8">
        <v>2</v>
      </c>
      <c r="C13" s="12">
        <v>8.5</v>
      </c>
      <c r="D13" s="12">
        <f t="shared" si="0"/>
        <v>17</v>
      </c>
      <c r="E13" s="21"/>
      <c r="F13" s="21"/>
      <c r="G13" s="22"/>
      <c r="H13" s="22"/>
    </row>
    <row r="14" spans="1:8" ht="26" x14ac:dyDescent="0.3">
      <c r="A14" s="7" t="s">
        <v>15</v>
      </c>
      <c r="B14" s="8">
        <v>2</v>
      </c>
      <c r="C14" s="12">
        <v>6.8</v>
      </c>
      <c r="D14" s="12">
        <f t="shared" si="0"/>
        <v>13.6</v>
      </c>
      <c r="E14" s="21"/>
      <c r="F14" s="21"/>
      <c r="G14" s="22"/>
      <c r="H14" s="22"/>
    </row>
    <row r="15" spans="1:8" ht="22.75" customHeight="1" x14ac:dyDescent="0.3">
      <c r="A15" s="9" t="s">
        <v>14</v>
      </c>
      <c r="B15" s="11">
        <v>2</v>
      </c>
      <c r="C15" s="4">
        <v>2.5</v>
      </c>
      <c r="D15" s="12">
        <f t="shared" si="0"/>
        <v>5</v>
      </c>
      <c r="E15" s="21"/>
      <c r="F15" s="21"/>
      <c r="G15" s="22"/>
      <c r="H15" s="22"/>
    </row>
    <row r="16" spans="1:8" ht="23.4" customHeight="1" x14ac:dyDescent="0.3">
      <c r="A16" s="9" t="s">
        <v>3</v>
      </c>
      <c r="B16" s="11">
        <v>1</v>
      </c>
      <c r="C16" s="4">
        <v>35</v>
      </c>
      <c r="D16" s="12">
        <f t="shared" si="0"/>
        <v>35</v>
      </c>
      <c r="E16" s="21"/>
      <c r="F16" s="21"/>
      <c r="G16" s="22"/>
      <c r="H16" s="24"/>
    </row>
    <row r="17" spans="1:8" ht="26" x14ac:dyDescent="0.3">
      <c r="A17" s="9"/>
      <c r="B17" s="13"/>
      <c r="C17" s="15" t="s">
        <v>18</v>
      </c>
      <c r="D17" s="15">
        <f>SUM(D3:D16)</f>
        <v>713.9</v>
      </c>
      <c r="E17" s="25"/>
      <c r="F17" s="26"/>
      <c r="G17" s="22"/>
      <c r="H17" s="24"/>
    </row>
    <row r="18" spans="1:8" x14ac:dyDescent="0.3">
      <c r="C18" s="10" t="s">
        <v>2</v>
      </c>
      <c r="D18" s="14">
        <f>D17*24%</f>
        <v>171.33599999999998</v>
      </c>
      <c r="E18" s="27"/>
      <c r="F18" s="27"/>
      <c r="G18" s="22"/>
      <c r="H18" s="24"/>
    </row>
    <row r="19" spans="1:8" ht="26" x14ac:dyDescent="0.3">
      <c r="C19" s="10" t="s">
        <v>20</v>
      </c>
      <c r="D19" s="15">
        <f>SUM(D17:D18)</f>
        <v>885.23599999999999</v>
      </c>
      <c r="E19" s="27"/>
      <c r="F19" s="27"/>
      <c r="G19" s="22"/>
      <c r="H19" s="24"/>
    </row>
    <row r="20" spans="1:8" x14ac:dyDescent="0.3">
      <c r="D20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opLeftCell="A19" workbookViewId="0">
      <selection activeCell="J12" sqref="J12:K12"/>
    </sheetView>
  </sheetViews>
  <sheetFormatPr defaultColWidth="8.90625" defaultRowHeight="13" x14ac:dyDescent="0.3"/>
  <cols>
    <col min="1" max="1" width="17.81640625" style="3" customWidth="1"/>
    <col min="2" max="2" width="31.54296875" style="3" customWidth="1"/>
    <col min="3" max="3" width="13.6328125" style="3" customWidth="1"/>
    <col min="4" max="4" width="13.81640625" style="3" customWidth="1"/>
    <col min="5" max="6" width="12.54296875" style="3" customWidth="1"/>
    <col min="7" max="7" width="12.90625" style="3" customWidth="1"/>
    <col min="8" max="8" width="8.90625" style="3"/>
    <col min="9" max="9" width="8.90625" style="5"/>
    <col min="10" max="10" width="11.6328125" style="6" customWidth="1"/>
    <col min="11" max="16384" width="8.90625" style="3"/>
  </cols>
  <sheetData>
    <row r="2" spans="1:10" s="2" customFormat="1" ht="26" x14ac:dyDescent="0.3">
      <c r="A2" s="10" t="s">
        <v>25</v>
      </c>
      <c r="B2" s="1" t="s">
        <v>0</v>
      </c>
      <c r="C2" s="10" t="s">
        <v>21</v>
      </c>
      <c r="D2" s="1" t="s">
        <v>1</v>
      </c>
      <c r="E2" s="10" t="s">
        <v>16</v>
      </c>
      <c r="F2" s="10" t="s">
        <v>19</v>
      </c>
      <c r="G2" s="17"/>
      <c r="H2" s="18"/>
      <c r="I2" s="19"/>
      <c r="J2" s="20"/>
    </row>
    <row r="3" spans="1:10" ht="24" customHeight="1" x14ac:dyDescent="0.3">
      <c r="A3" s="11" t="s">
        <v>26</v>
      </c>
      <c r="B3" s="7" t="s">
        <v>7</v>
      </c>
      <c r="C3" s="34" t="s">
        <v>22</v>
      </c>
      <c r="D3" s="8">
        <v>500</v>
      </c>
      <c r="E3" s="12">
        <v>0.6</v>
      </c>
      <c r="F3" s="12">
        <f>D3*E3</f>
        <v>300</v>
      </c>
      <c r="G3" s="21"/>
      <c r="H3" s="21"/>
      <c r="I3" s="22"/>
      <c r="J3" s="22"/>
    </row>
    <row r="4" spans="1:10" ht="24.65" customHeight="1" x14ac:dyDescent="0.3">
      <c r="A4" s="11" t="s">
        <v>26</v>
      </c>
      <c r="B4" s="7" t="s">
        <v>8</v>
      </c>
      <c r="C4" s="34" t="s">
        <v>22</v>
      </c>
      <c r="D4" s="8">
        <v>50</v>
      </c>
      <c r="E4" s="12">
        <v>1.3</v>
      </c>
      <c r="F4" s="12">
        <f t="shared" ref="F4:F16" si="0">D4*E4</f>
        <v>65</v>
      </c>
      <c r="G4" s="21"/>
      <c r="H4" s="21"/>
      <c r="I4" s="22"/>
      <c r="J4" s="22"/>
    </row>
    <row r="5" spans="1:10" ht="26.4" customHeight="1" x14ac:dyDescent="0.3">
      <c r="A5" s="11" t="s">
        <v>26</v>
      </c>
      <c r="B5" s="7" t="s">
        <v>9</v>
      </c>
      <c r="C5" s="34" t="s">
        <v>22</v>
      </c>
      <c r="D5" s="8">
        <v>50</v>
      </c>
      <c r="E5" s="12">
        <v>1.1000000000000001</v>
      </c>
      <c r="F5" s="12">
        <f t="shared" si="0"/>
        <v>55.000000000000007</v>
      </c>
      <c r="G5" s="21"/>
      <c r="H5" s="21"/>
      <c r="I5" s="22"/>
      <c r="J5" s="22"/>
    </row>
    <row r="6" spans="1:10" ht="27.65" customHeight="1" x14ac:dyDescent="0.3">
      <c r="A6" s="11" t="s">
        <v>26</v>
      </c>
      <c r="B6" s="7" t="s">
        <v>10</v>
      </c>
      <c r="C6" s="34" t="s">
        <v>22</v>
      </c>
      <c r="D6" s="8">
        <v>100</v>
      </c>
      <c r="E6" s="12">
        <v>1.1000000000000001</v>
      </c>
      <c r="F6" s="12">
        <f t="shared" si="0"/>
        <v>110.00000000000001</v>
      </c>
      <c r="G6" s="21"/>
      <c r="H6" s="21"/>
      <c r="I6" s="22"/>
      <c r="J6" s="22"/>
    </row>
    <row r="7" spans="1:10" ht="25.75" customHeight="1" x14ac:dyDescent="0.3">
      <c r="A7" s="11" t="s">
        <v>26</v>
      </c>
      <c r="B7" s="7" t="s">
        <v>4</v>
      </c>
      <c r="C7" s="34" t="s">
        <v>22</v>
      </c>
      <c r="D7" s="8">
        <v>30</v>
      </c>
      <c r="E7" s="12">
        <v>0.5</v>
      </c>
      <c r="F7" s="12">
        <f t="shared" si="0"/>
        <v>15</v>
      </c>
      <c r="G7" s="21"/>
      <c r="H7" s="21"/>
      <c r="I7" s="22"/>
      <c r="J7" s="22"/>
    </row>
    <row r="8" spans="1:10" ht="27" customHeight="1" x14ac:dyDescent="0.3">
      <c r="A8" s="11" t="s">
        <v>26</v>
      </c>
      <c r="B8" s="7" t="s">
        <v>5</v>
      </c>
      <c r="C8" s="34" t="s">
        <v>22</v>
      </c>
      <c r="D8" s="8">
        <v>2</v>
      </c>
      <c r="E8" s="12">
        <v>7.75</v>
      </c>
      <c r="F8" s="12">
        <f t="shared" si="0"/>
        <v>15.5</v>
      </c>
      <c r="G8" s="21"/>
      <c r="H8" s="21"/>
      <c r="I8" s="22"/>
      <c r="J8" s="22"/>
    </row>
    <row r="9" spans="1:10" ht="31.25" customHeight="1" x14ac:dyDescent="0.3">
      <c r="A9" s="11" t="s">
        <v>26</v>
      </c>
      <c r="B9" s="7" t="s">
        <v>6</v>
      </c>
      <c r="C9" s="34" t="s">
        <v>22</v>
      </c>
      <c r="D9" s="8">
        <v>2</v>
      </c>
      <c r="E9" s="12">
        <v>12.5</v>
      </c>
      <c r="F9" s="12">
        <f t="shared" si="0"/>
        <v>25</v>
      </c>
      <c r="G9" s="21"/>
      <c r="H9" s="21"/>
      <c r="I9" s="22"/>
      <c r="J9" s="22"/>
    </row>
    <row r="10" spans="1:10" ht="30.65" customHeight="1" x14ac:dyDescent="0.3">
      <c r="A10" s="11" t="s">
        <v>26</v>
      </c>
      <c r="B10" s="7" t="s">
        <v>11</v>
      </c>
      <c r="C10" s="34" t="s">
        <v>22</v>
      </c>
      <c r="D10" s="8">
        <v>2</v>
      </c>
      <c r="E10" s="12">
        <v>9.9</v>
      </c>
      <c r="F10" s="12">
        <f t="shared" si="0"/>
        <v>19.8</v>
      </c>
      <c r="G10" s="21"/>
      <c r="H10" s="21"/>
      <c r="I10" s="22"/>
      <c r="J10" s="22"/>
    </row>
    <row r="11" spans="1:10" ht="24" customHeight="1" x14ac:dyDescent="0.3">
      <c r="A11" s="11" t="s">
        <v>26</v>
      </c>
      <c r="B11" s="7" t="s">
        <v>12</v>
      </c>
      <c r="C11" s="34" t="s">
        <v>22</v>
      </c>
      <c r="D11" s="8">
        <v>2</v>
      </c>
      <c r="E11" s="12">
        <v>9.5</v>
      </c>
      <c r="F11" s="12">
        <f t="shared" si="0"/>
        <v>19</v>
      </c>
      <c r="G11" s="21"/>
      <c r="H11" s="23"/>
      <c r="I11" s="22"/>
      <c r="J11" s="22"/>
    </row>
    <row r="12" spans="1:10" ht="38.4" customHeight="1" x14ac:dyDescent="0.3">
      <c r="A12" s="11" t="s">
        <v>26</v>
      </c>
      <c r="B12" s="7" t="s">
        <v>13</v>
      </c>
      <c r="C12" s="34" t="s">
        <v>22</v>
      </c>
      <c r="D12" s="8">
        <v>2</v>
      </c>
      <c r="E12" s="12">
        <v>9.5</v>
      </c>
      <c r="F12" s="12">
        <f t="shared" si="0"/>
        <v>19</v>
      </c>
      <c r="G12" s="21"/>
      <c r="H12" s="21"/>
      <c r="I12" s="22"/>
      <c r="J12" s="22"/>
    </row>
    <row r="13" spans="1:10" ht="26.4" customHeight="1" x14ac:dyDescent="0.3">
      <c r="A13" s="11" t="s">
        <v>26</v>
      </c>
      <c r="B13" s="7" t="s">
        <v>17</v>
      </c>
      <c r="C13" s="34" t="s">
        <v>22</v>
      </c>
      <c r="D13" s="8">
        <v>2</v>
      </c>
      <c r="E13" s="12">
        <v>8.5</v>
      </c>
      <c r="F13" s="12">
        <f t="shared" si="0"/>
        <v>17</v>
      </c>
      <c r="G13" s="21"/>
      <c r="H13" s="21"/>
      <c r="I13" s="22"/>
      <c r="J13" s="22"/>
    </row>
    <row r="14" spans="1:10" ht="26" x14ac:dyDescent="0.3">
      <c r="A14" s="11" t="s">
        <v>26</v>
      </c>
      <c r="B14" s="7" t="s">
        <v>15</v>
      </c>
      <c r="C14" s="34" t="s">
        <v>22</v>
      </c>
      <c r="D14" s="8">
        <v>2</v>
      </c>
      <c r="E14" s="12">
        <v>6.8</v>
      </c>
      <c r="F14" s="12">
        <f t="shared" si="0"/>
        <v>13.6</v>
      </c>
      <c r="G14" s="21"/>
      <c r="H14" s="21"/>
      <c r="I14" s="22"/>
      <c r="J14" s="22"/>
    </row>
    <row r="15" spans="1:10" ht="22.75" customHeight="1" x14ac:dyDescent="0.3">
      <c r="A15" s="11" t="s">
        <v>26</v>
      </c>
      <c r="B15" s="9" t="s">
        <v>14</v>
      </c>
      <c r="C15" s="33" t="s">
        <v>23</v>
      </c>
      <c r="D15" s="11">
        <v>2</v>
      </c>
      <c r="E15" s="4">
        <v>2.5</v>
      </c>
      <c r="F15" s="12">
        <f t="shared" si="0"/>
        <v>5</v>
      </c>
      <c r="G15" s="21"/>
      <c r="H15" s="21"/>
      <c r="I15" s="22"/>
      <c r="J15" s="22"/>
    </row>
    <row r="16" spans="1:10" ht="23.4" customHeight="1" x14ac:dyDescent="0.3">
      <c r="A16" s="11" t="s">
        <v>27</v>
      </c>
      <c r="B16" s="9" t="s">
        <v>3</v>
      </c>
      <c r="C16" s="33" t="s">
        <v>24</v>
      </c>
      <c r="D16" s="11">
        <v>1</v>
      </c>
      <c r="E16" s="4">
        <v>35</v>
      </c>
      <c r="F16" s="12">
        <f t="shared" si="0"/>
        <v>35</v>
      </c>
      <c r="G16" s="21"/>
      <c r="H16" s="21"/>
      <c r="I16" s="22"/>
      <c r="J16" s="24"/>
    </row>
    <row r="17" spans="2:10" ht="26" x14ac:dyDescent="0.3">
      <c r="B17" s="9"/>
      <c r="C17" s="13"/>
      <c r="D17" s="13"/>
      <c r="E17" s="15" t="s">
        <v>18</v>
      </c>
      <c r="F17" s="15">
        <f>SUM(F3:F16)</f>
        <v>713.9</v>
      </c>
      <c r="G17" s="25"/>
      <c r="H17" s="26"/>
      <c r="I17" s="22"/>
      <c r="J17" s="24"/>
    </row>
    <row r="18" spans="2:10" x14ac:dyDescent="0.3">
      <c r="E18" s="10" t="s">
        <v>2</v>
      </c>
      <c r="F18" s="14">
        <f>F17*24%</f>
        <v>171.33599999999998</v>
      </c>
      <c r="G18" s="27"/>
      <c r="H18" s="27"/>
      <c r="I18" s="22"/>
      <c r="J18" s="24"/>
    </row>
    <row r="19" spans="2:10" ht="26" x14ac:dyDescent="0.3">
      <c r="E19" s="10" t="s">
        <v>20</v>
      </c>
      <c r="F19" s="15">
        <f>SUM(F17:F18)</f>
        <v>885.23599999999999</v>
      </c>
      <c r="G19" s="27"/>
      <c r="H19" s="27"/>
      <c r="I19" s="22"/>
      <c r="J19" s="24"/>
    </row>
    <row r="20" spans="2:10" x14ac:dyDescent="0.3">
      <c r="F20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C34" sqref="C34"/>
    </sheetView>
  </sheetViews>
  <sheetFormatPr defaultColWidth="8.90625" defaultRowHeight="13" x14ac:dyDescent="0.3"/>
  <cols>
    <col min="1" max="1" width="44.1796875" style="3" customWidth="1"/>
    <col min="2" max="2" width="17" style="3" customWidth="1"/>
    <col min="3" max="3" width="18.1796875" style="3" customWidth="1"/>
    <col min="4" max="4" width="16" style="3" customWidth="1"/>
    <col min="5" max="5" width="12.90625" style="3" customWidth="1"/>
    <col min="6" max="6" width="8.90625" style="3"/>
    <col min="7" max="7" width="8.90625" style="5"/>
    <col min="8" max="8" width="11.6328125" style="6" customWidth="1"/>
    <col min="9" max="16384" width="8.90625" style="3"/>
  </cols>
  <sheetData>
    <row r="1" spans="1:8" x14ac:dyDescent="0.3">
      <c r="A1" s="16"/>
      <c r="B1" s="16" t="s">
        <v>28</v>
      </c>
    </row>
    <row r="2" spans="1:8" x14ac:dyDescent="0.3">
      <c r="A2" s="16" t="s">
        <v>29</v>
      </c>
      <c r="B2" s="16"/>
      <c r="D2" s="16" t="s">
        <v>33</v>
      </c>
    </row>
    <row r="5" spans="1:8" s="2" customFormat="1" x14ac:dyDescent="0.3">
      <c r="A5" s="1" t="s">
        <v>0</v>
      </c>
      <c r="B5" s="1" t="s">
        <v>1</v>
      </c>
      <c r="C5" s="10" t="s">
        <v>16</v>
      </c>
      <c r="D5" s="10" t="s">
        <v>19</v>
      </c>
      <c r="E5" s="17"/>
      <c r="F5" s="18"/>
      <c r="G5" s="19"/>
      <c r="H5" s="20"/>
    </row>
    <row r="6" spans="1:8" ht="24" customHeight="1" x14ac:dyDescent="0.3">
      <c r="A6" s="37" t="s">
        <v>7</v>
      </c>
      <c r="B6" s="8">
        <v>500</v>
      </c>
      <c r="C6" s="12">
        <v>0</v>
      </c>
      <c r="D6" s="12">
        <f>B6*C6</f>
        <v>0</v>
      </c>
      <c r="E6" s="21"/>
      <c r="F6" s="21"/>
      <c r="G6" s="22"/>
      <c r="H6" s="22"/>
    </row>
    <row r="7" spans="1:8" ht="24.65" customHeight="1" x14ac:dyDescent="0.3">
      <c r="A7" s="37" t="s">
        <v>8</v>
      </c>
      <c r="B7" s="8">
        <v>50</v>
      </c>
      <c r="C7" s="12">
        <v>0</v>
      </c>
      <c r="D7" s="12">
        <f t="shared" ref="D7:D19" si="0">B7*C7</f>
        <v>0</v>
      </c>
      <c r="E7" s="21"/>
      <c r="F7" s="21"/>
      <c r="G7" s="22"/>
      <c r="H7" s="22"/>
    </row>
    <row r="8" spans="1:8" ht="26.4" customHeight="1" x14ac:dyDescent="0.3">
      <c r="A8" s="37" t="s">
        <v>9</v>
      </c>
      <c r="B8" s="8">
        <v>50</v>
      </c>
      <c r="C8" s="12">
        <v>0</v>
      </c>
      <c r="D8" s="12">
        <f t="shared" si="0"/>
        <v>0</v>
      </c>
      <c r="E8" s="21"/>
      <c r="F8" s="21"/>
      <c r="G8" s="22"/>
      <c r="H8" s="22"/>
    </row>
    <row r="9" spans="1:8" ht="27.65" customHeight="1" x14ac:dyDescent="0.3">
      <c r="A9" s="37" t="s">
        <v>10</v>
      </c>
      <c r="B9" s="8">
        <v>100</v>
      </c>
      <c r="C9" s="12">
        <v>0</v>
      </c>
      <c r="D9" s="12">
        <f t="shared" si="0"/>
        <v>0</v>
      </c>
      <c r="E9" s="21"/>
      <c r="F9" s="21"/>
      <c r="G9" s="22"/>
      <c r="H9" s="22"/>
    </row>
    <row r="10" spans="1:8" ht="25.75" customHeight="1" x14ac:dyDescent="0.3">
      <c r="A10" s="37" t="s">
        <v>4</v>
      </c>
      <c r="B10" s="8">
        <v>30</v>
      </c>
      <c r="C10" s="12">
        <v>0</v>
      </c>
      <c r="D10" s="12">
        <f t="shared" si="0"/>
        <v>0</v>
      </c>
      <c r="E10" s="21"/>
      <c r="F10" s="21"/>
      <c r="G10" s="22"/>
      <c r="H10" s="22"/>
    </row>
    <row r="11" spans="1:8" ht="27" customHeight="1" x14ac:dyDescent="0.3">
      <c r="A11" s="37" t="s">
        <v>5</v>
      </c>
      <c r="B11" s="8">
        <v>2</v>
      </c>
      <c r="C11" s="12">
        <v>0</v>
      </c>
      <c r="D11" s="12">
        <f t="shared" si="0"/>
        <v>0</v>
      </c>
      <c r="E11" s="21"/>
      <c r="F11" s="21"/>
      <c r="G11" s="22"/>
      <c r="H11" s="22"/>
    </row>
    <row r="12" spans="1:8" ht="31.25" customHeight="1" x14ac:dyDescent="0.3">
      <c r="A12" s="37" t="s">
        <v>6</v>
      </c>
      <c r="B12" s="8">
        <v>2</v>
      </c>
      <c r="C12" s="12">
        <v>0</v>
      </c>
      <c r="D12" s="12">
        <f t="shared" si="0"/>
        <v>0</v>
      </c>
      <c r="E12" s="21"/>
      <c r="F12" s="21"/>
      <c r="G12" s="22"/>
      <c r="H12" s="22"/>
    </row>
    <row r="13" spans="1:8" ht="30.65" customHeight="1" x14ac:dyDescent="0.3">
      <c r="A13" s="37" t="s">
        <v>11</v>
      </c>
      <c r="B13" s="8">
        <v>2</v>
      </c>
      <c r="C13" s="12">
        <v>0</v>
      </c>
      <c r="D13" s="12">
        <f t="shared" si="0"/>
        <v>0</v>
      </c>
      <c r="E13" s="21"/>
      <c r="F13" s="21"/>
      <c r="G13" s="22"/>
      <c r="H13" s="22"/>
    </row>
    <row r="14" spans="1:8" ht="24" customHeight="1" x14ac:dyDescent="0.3">
      <c r="A14" s="37" t="s">
        <v>12</v>
      </c>
      <c r="B14" s="8">
        <v>2</v>
      </c>
      <c r="C14" s="12">
        <v>0</v>
      </c>
      <c r="D14" s="12">
        <f t="shared" si="0"/>
        <v>0</v>
      </c>
      <c r="E14" s="21"/>
      <c r="F14" s="23"/>
      <c r="G14" s="22"/>
      <c r="H14" s="22"/>
    </row>
    <row r="15" spans="1:8" ht="38.4" customHeight="1" x14ac:dyDescent="0.3">
      <c r="A15" s="37" t="s">
        <v>13</v>
      </c>
      <c r="B15" s="8">
        <v>2</v>
      </c>
      <c r="C15" s="12">
        <v>0</v>
      </c>
      <c r="D15" s="12">
        <f t="shared" si="0"/>
        <v>0</v>
      </c>
      <c r="E15" s="21"/>
      <c r="F15" s="21"/>
      <c r="G15" s="22"/>
      <c r="H15" s="22"/>
    </row>
    <row r="16" spans="1:8" ht="26.4" customHeight="1" x14ac:dyDescent="0.3">
      <c r="A16" s="37" t="s">
        <v>17</v>
      </c>
      <c r="B16" s="8">
        <v>2</v>
      </c>
      <c r="C16" s="12">
        <v>0</v>
      </c>
      <c r="D16" s="12">
        <f t="shared" si="0"/>
        <v>0</v>
      </c>
      <c r="E16" s="21"/>
      <c r="F16" s="21"/>
      <c r="G16" s="22"/>
      <c r="H16" s="22"/>
    </row>
    <row r="17" spans="1:8" ht="25" x14ac:dyDescent="0.3">
      <c r="A17" s="37" t="s">
        <v>15</v>
      </c>
      <c r="B17" s="8">
        <v>2</v>
      </c>
      <c r="C17" s="12">
        <v>0</v>
      </c>
      <c r="D17" s="12">
        <f t="shared" si="0"/>
        <v>0</v>
      </c>
      <c r="E17" s="21"/>
      <c r="F17" s="21"/>
      <c r="G17" s="22"/>
      <c r="H17" s="22"/>
    </row>
    <row r="18" spans="1:8" ht="22.75" customHeight="1" x14ac:dyDescent="0.3">
      <c r="A18" s="38" t="s">
        <v>14</v>
      </c>
      <c r="B18" s="11">
        <v>2</v>
      </c>
      <c r="C18" s="12">
        <v>0</v>
      </c>
      <c r="D18" s="12">
        <f t="shared" si="0"/>
        <v>0</v>
      </c>
      <c r="E18" s="21"/>
      <c r="F18" s="21"/>
      <c r="G18" s="22"/>
      <c r="H18" s="22"/>
    </row>
    <row r="19" spans="1:8" ht="23.4" customHeight="1" x14ac:dyDescent="0.3">
      <c r="A19" s="38" t="s">
        <v>3</v>
      </c>
      <c r="B19" s="11">
        <v>1</v>
      </c>
      <c r="C19" s="12">
        <v>0</v>
      </c>
      <c r="D19" s="12">
        <f t="shared" si="0"/>
        <v>0</v>
      </c>
      <c r="E19" s="21"/>
      <c r="F19" s="21"/>
      <c r="G19" s="22"/>
      <c r="H19" s="24"/>
    </row>
    <row r="20" spans="1:8" x14ac:dyDescent="0.3">
      <c r="A20" s="9"/>
      <c r="B20" s="13"/>
      <c r="C20" s="15" t="s">
        <v>18</v>
      </c>
      <c r="D20" s="15">
        <f>SUM(D6:D19)</f>
        <v>0</v>
      </c>
      <c r="E20" s="25"/>
      <c r="F20" s="26"/>
      <c r="G20" s="22"/>
      <c r="H20" s="24"/>
    </row>
    <row r="21" spans="1:8" x14ac:dyDescent="0.3">
      <c r="C21" s="10" t="s">
        <v>2</v>
      </c>
      <c r="D21" s="14">
        <f>D20*24%</f>
        <v>0</v>
      </c>
      <c r="E21" s="27"/>
      <c r="F21" s="27"/>
      <c r="G21" s="22"/>
      <c r="H21" s="24"/>
    </row>
    <row r="22" spans="1:8" x14ac:dyDescent="0.3">
      <c r="C22" s="10" t="s">
        <v>20</v>
      </c>
      <c r="D22" s="15">
        <f>SUM(D20:D21)</f>
        <v>0</v>
      </c>
      <c r="E22" s="27"/>
      <c r="F22" s="27"/>
      <c r="G22" s="22"/>
      <c r="H22" s="24"/>
    </row>
    <row r="23" spans="1:8" x14ac:dyDescent="0.3">
      <c r="D23" s="16"/>
    </row>
    <row r="24" spans="1:8" x14ac:dyDescent="0.3">
      <c r="A24" s="16" t="s">
        <v>30</v>
      </c>
    </row>
    <row r="26" spans="1:8" x14ac:dyDescent="0.3">
      <c r="A26" s="16" t="s">
        <v>34</v>
      </c>
    </row>
    <row r="28" spans="1:8" x14ac:dyDescent="0.3">
      <c r="B28" s="16" t="s">
        <v>31</v>
      </c>
    </row>
    <row r="29" spans="1:8" x14ac:dyDescent="0.3">
      <c r="B29" s="16" t="s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ΠΟΣΟΤΗΤΕΣ</vt:lpstr>
      <vt:lpstr>ΠΡΟΫΠΟΛΟΓΙΣΜΟΣ</vt:lpstr>
      <vt:lpstr>ΤΕΚΜΗΡΙΩΜΕΝΟ ΑΙΤ.</vt:lpstr>
      <vt:lpstr>ΕΝΤΥΠΟ ΠΡΟΣΦΟΡΑΣ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Aggeliki Konstantakopoulou</dc:creator>
  <cp:lastModifiedBy>Tasoula Patricia</cp:lastModifiedBy>
  <dcterms:created xsi:type="dcterms:W3CDTF">2024-10-30T08:41:00Z</dcterms:created>
  <dcterms:modified xsi:type="dcterms:W3CDTF">2024-11-06T09:27:35Z</dcterms:modified>
</cp:coreProperties>
</file>